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7755" activeTab="1"/>
  </bookViews>
  <sheets>
    <sheet name="Versenylap" sheetId="1" r:id="rId1"/>
    <sheet name="Versenylap-Fogat" sheetId="2" r:id="rId2"/>
    <sheet name="Paraméterlap" sheetId="3" r:id="rId3"/>
  </sheets>
  <externalReferences>
    <externalReference r:id="rId4"/>
  </externalReferences>
  <definedNames>
    <definedName name="_xlnm._FilterDatabase" localSheetId="0" hidden="1">Versenylap!$A$1:$V$499</definedName>
    <definedName name="Minösítés">[1]Paraméterlap!$C$2:$C$20</definedName>
  </definedNames>
  <calcPr calcId="145621"/>
</workbook>
</file>

<file path=xl/calcChain.xml><?xml version="1.0" encoding="utf-8"?>
<calcChain xmlns="http://schemas.openxmlformats.org/spreadsheetml/2006/main">
  <c r="Q95" i="1" l="1"/>
  <c r="R54" i="1"/>
  <c r="Q54" i="1"/>
  <c r="Q53" i="1"/>
  <c r="R53" i="1" s="1"/>
  <c r="R52" i="1"/>
  <c r="Q52" i="1"/>
  <c r="Q51" i="1"/>
  <c r="R51" i="1" s="1"/>
  <c r="Q27" i="2"/>
  <c r="Q2" i="1"/>
  <c r="R2" i="1"/>
  <c r="Q3" i="1"/>
  <c r="R3" i="1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Q71" i="1"/>
  <c r="R71" i="1"/>
  <c r="Q72" i="1"/>
  <c r="R72" i="1"/>
  <c r="Q73" i="1"/>
  <c r="R73" i="1"/>
  <c r="Q74" i="1"/>
  <c r="R74" i="1"/>
  <c r="Q75" i="1"/>
  <c r="R75" i="1"/>
  <c r="Q76" i="1"/>
  <c r="R76" i="1"/>
  <c r="Q77" i="1"/>
  <c r="R77" i="1"/>
  <c r="Q78" i="1"/>
  <c r="R78" i="1"/>
  <c r="Q79" i="1"/>
  <c r="R79" i="1"/>
  <c r="Q80" i="1"/>
  <c r="R80" i="1"/>
  <c r="Q81" i="1"/>
  <c r="R81" i="1"/>
  <c r="Q82" i="1"/>
  <c r="R82" i="1"/>
  <c r="Q83" i="1"/>
  <c r="R83" i="1"/>
  <c r="Q84" i="1"/>
  <c r="R84" i="1"/>
  <c r="Q85" i="1"/>
  <c r="R85" i="1"/>
  <c r="Q86" i="1"/>
  <c r="R86" i="1"/>
  <c r="Q87" i="1"/>
  <c r="R87" i="1"/>
  <c r="Q88" i="1"/>
  <c r="R88" i="1"/>
  <c r="Q89" i="1"/>
  <c r="R89" i="1"/>
  <c r="Q90" i="1"/>
  <c r="R90" i="1"/>
  <c r="Q91" i="1"/>
  <c r="R91" i="1"/>
  <c r="Q92" i="1"/>
  <c r="R92" i="1"/>
  <c r="Q93" i="1"/>
  <c r="R93" i="1"/>
  <c r="Q94" i="1"/>
  <c r="R94" i="1"/>
  <c r="Q96" i="1"/>
  <c r="R96" i="1"/>
  <c r="Q97" i="1"/>
  <c r="R97" i="1"/>
  <c r="Q98" i="1"/>
  <c r="R98" i="1"/>
  <c r="Q99" i="1"/>
  <c r="R99" i="1"/>
  <c r="Q100" i="1"/>
  <c r="R100" i="1"/>
  <c r="Q101" i="1"/>
  <c r="R101" i="1"/>
  <c r="Q102" i="1"/>
  <c r="R102" i="1"/>
  <c r="Q103" i="1"/>
  <c r="R103" i="1"/>
  <c r="Q104" i="1"/>
  <c r="R104" i="1"/>
  <c r="Q105" i="1"/>
  <c r="R105" i="1"/>
  <c r="Q106" i="1"/>
  <c r="R106" i="1"/>
  <c r="Q107" i="1"/>
  <c r="R107" i="1"/>
  <c r="Q108" i="1"/>
  <c r="R108" i="1"/>
  <c r="Q109" i="1"/>
  <c r="R109" i="1" s="1"/>
  <c r="Q110" i="1"/>
  <c r="R110" i="1" s="1"/>
  <c r="Q111" i="1"/>
  <c r="R111" i="1" s="1"/>
  <c r="Q112" i="1"/>
  <c r="Q113" i="1"/>
  <c r="Q114" i="1"/>
  <c r="R114" i="1" s="1"/>
  <c r="Q115" i="1"/>
  <c r="R115" i="1" s="1"/>
  <c r="Q116" i="1"/>
  <c r="R116" i="1" s="1"/>
  <c r="Q117" i="1"/>
  <c r="R117" i="1" s="1"/>
  <c r="Q118" i="1"/>
  <c r="R118" i="1" s="1"/>
  <c r="Q119" i="1"/>
  <c r="R119" i="1" s="1"/>
  <c r="Q120" i="1"/>
  <c r="R120" i="1" s="1"/>
  <c r="Q121" i="1"/>
  <c r="R121" i="1" s="1"/>
  <c r="Q122" i="1"/>
  <c r="R122" i="1" s="1"/>
  <c r="Q123" i="1"/>
  <c r="R123" i="1" s="1"/>
  <c r="Q124" i="1"/>
  <c r="R124" i="1" s="1"/>
  <c r="Q125" i="1"/>
  <c r="R125" i="1" s="1"/>
  <c r="Q126" i="1"/>
  <c r="R126" i="1" s="1"/>
  <c r="Q127" i="1"/>
  <c r="R127" i="1" s="1"/>
  <c r="Q128" i="1"/>
  <c r="R128" i="1" s="1"/>
  <c r="Q129" i="1"/>
  <c r="R129" i="1" s="1"/>
  <c r="Q130" i="1"/>
  <c r="R130" i="1" s="1"/>
  <c r="Q131" i="1"/>
  <c r="R131" i="1" s="1"/>
  <c r="Q132" i="1"/>
  <c r="R132" i="1" s="1"/>
  <c r="Q133" i="1"/>
  <c r="R133" i="1" s="1"/>
  <c r="Q134" i="1"/>
  <c r="R134" i="1" s="1"/>
  <c r="Q135" i="1"/>
  <c r="R135" i="1" s="1"/>
  <c r="Q136" i="1"/>
  <c r="R136" i="1" s="1"/>
  <c r="Q137" i="1"/>
  <c r="R137" i="1" s="1"/>
  <c r="Q138" i="1"/>
  <c r="R138" i="1" s="1"/>
  <c r="Q139" i="1"/>
  <c r="R139" i="1" s="1"/>
  <c r="Q140" i="1"/>
  <c r="R140" i="1" s="1"/>
  <c r="Q141" i="1"/>
  <c r="R141" i="1" s="1"/>
  <c r="Q142" i="1"/>
  <c r="R142" i="1" s="1"/>
  <c r="Q143" i="1"/>
  <c r="R143" i="1" s="1"/>
  <c r="Q144" i="1"/>
  <c r="R144" i="1" s="1"/>
  <c r="Q145" i="1"/>
  <c r="R145" i="1" s="1"/>
  <c r="Q146" i="1"/>
  <c r="R146" i="1" s="1"/>
  <c r="Q147" i="1"/>
  <c r="R147" i="1" s="1"/>
  <c r="Q148" i="1"/>
  <c r="R148" i="1" s="1"/>
  <c r="Q149" i="1"/>
  <c r="R149" i="1" s="1"/>
  <c r="Q150" i="1"/>
  <c r="R150" i="1" s="1"/>
  <c r="Q151" i="1"/>
  <c r="R151" i="1" s="1"/>
  <c r="Q152" i="1"/>
  <c r="R152" i="1" s="1"/>
  <c r="Q153" i="1"/>
  <c r="R153" i="1" s="1"/>
  <c r="Q154" i="1"/>
  <c r="R154" i="1" s="1"/>
  <c r="Q155" i="1"/>
  <c r="R155" i="1" s="1"/>
  <c r="Q156" i="1"/>
  <c r="R156" i="1" s="1"/>
  <c r="Q157" i="1"/>
  <c r="R157" i="1" s="1"/>
  <c r="Q158" i="1"/>
  <c r="R158" i="1" s="1"/>
  <c r="Q159" i="1"/>
  <c r="R159" i="1" s="1"/>
  <c r="Q160" i="1"/>
  <c r="R160" i="1" s="1"/>
  <c r="Q161" i="1"/>
  <c r="R161" i="1" s="1"/>
  <c r="Q162" i="1"/>
  <c r="R162" i="1" s="1"/>
  <c r="Q163" i="1"/>
  <c r="R163" i="1" s="1"/>
  <c r="Q164" i="1"/>
  <c r="R164" i="1" s="1"/>
  <c r="Q165" i="1"/>
  <c r="R165" i="1" s="1"/>
  <c r="Q166" i="1"/>
  <c r="R166" i="1" s="1"/>
  <c r="Q167" i="1"/>
  <c r="R167" i="1" s="1"/>
  <c r="Q168" i="1"/>
  <c r="R168" i="1" s="1"/>
  <c r="Q169" i="1"/>
  <c r="R169" i="1" s="1"/>
  <c r="Q170" i="1"/>
  <c r="R170" i="1" s="1"/>
  <c r="Q171" i="1"/>
  <c r="R171" i="1" s="1"/>
  <c r="Q172" i="1"/>
  <c r="R172" i="1" s="1"/>
  <c r="Q173" i="1"/>
  <c r="R173" i="1" s="1"/>
  <c r="Q174" i="1"/>
  <c r="R174" i="1" s="1"/>
  <c r="Q175" i="1"/>
  <c r="R175" i="1" s="1"/>
  <c r="Q176" i="1"/>
  <c r="R176" i="1" s="1"/>
  <c r="Q177" i="1"/>
  <c r="R177" i="1" s="1"/>
  <c r="Q178" i="1"/>
  <c r="R178" i="1" s="1"/>
  <c r="Q179" i="1"/>
  <c r="R179" i="1" s="1"/>
  <c r="Q180" i="1"/>
  <c r="R180" i="1" s="1"/>
  <c r="Q181" i="1"/>
  <c r="R181" i="1" s="1"/>
  <c r="Q182" i="1"/>
  <c r="R182" i="1" s="1"/>
  <c r="Q183" i="1"/>
  <c r="R183" i="1" s="1"/>
  <c r="Q184" i="1"/>
  <c r="R184" i="1" s="1"/>
  <c r="Q185" i="1"/>
  <c r="R185" i="1" s="1"/>
  <c r="Q186" i="1"/>
  <c r="R186" i="1" s="1"/>
  <c r="Q187" i="1"/>
  <c r="R187" i="1" s="1"/>
  <c r="Q188" i="1"/>
  <c r="R188" i="1" s="1"/>
  <c r="Q189" i="1"/>
  <c r="R189" i="1" s="1"/>
  <c r="Q190" i="1"/>
  <c r="R190" i="1" s="1"/>
  <c r="Q191" i="1"/>
  <c r="R191" i="1" s="1"/>
  <c r="Q192" i="1"/>
  <c r="R192" i="1" s="1"/>
  <c r="Q193" i="1"/>
  <c r="R193" i="1" s="1"/>
  <c r="Q194" i="1"/>
  <c r="R194" i="1" s="1"/>
  <c r="Q195" i="1"/>
  <c r="R195" i="1" s="1"/>
  <c r="Q196" i="1"/>
  <c r="R196" i="1" s="1"/>
  <c r="Q197" i="1"/>
  <c r="R197" i="1" s="1"/>
  <c r="Q198" i="1"/>
  <c r="R198" i="1" s="1"/>
  <c r="Q199" i="1"/>
  <c r="R199" i="1" s="1"/>
  <c r="Q200" i="1"/>
  <c r="R200" i="1" s="1"/>
  <c r="Q201" i="1"/>
  <c r="R201" i="1" s="1"/>
  <c r="Q202" i="1"/>
  <c r="R202" i="1" s="1"/>
  <c r="Q203" i="1"/>
  <c r="R203" i="1" s="1"/>
  <c r="Q204" i="1"/>
  <c r="R204" i="1" s="1"/>
  <c r="Q205" i="1"/>
  <c r="R205" i="1" s="1"/>
  <c r="Q206" i="1"/>
  <c r="R206" i="1" s="1"/>
  <c r="Q207" i="1"/>
  <c r="R207" i="1" s="1"/>
  <c r="Q208" i="1"/>
  <c r="R208" i="1" s="1"/>
  <c r="Q209" i="1"/>
  <c r="R209" i="1" s="1"/>
  <c r="Q210" i="1"/>
  <c r="R210" i="1" s="1"/>
  <c r="Q211" i="1"/>
  <c r="R211" i="1" s="1"/>
  <c r="Q212" i="1"/>
  <c r="R212" i="1" s="1"/>
  <c r="Q213" i="1"/>
  <c r="R213" i="1" s="1"/>
  <c r="Q214" i="1"/>
  <c r="R214" i="1" s="1"/>
  <c r="Q215" i="1"/>
  <c r="R215" i="1" s="1"/>
  <c r="Q216" i="1"/>
  <c r="R216" i="1" s="1"/>
  <c r="Q217" i="1"/>
  <c r="R217" i="1" s="1"/>
  <c r="Q218" i="1"/>
  <c r="R218" i="1" s="1"/>
  <c r="Q219" i="1"/>
  <c r="R219" i="1" s="1"/>
  <c r="Q220" i="1"/>
  <c r="R220" i="1" s="1"/>
  <c r="Q221" i="1"/>
  <c r="R221" i="1" s="1"/>
  <c r="Q222" i="1"/>
  <c r="R222" i="1" s="1"/>
  <c r="Q223" i="1"/>
  <c r="R223" i="1" s="1"/>
  <c r="Q224" i="1"/>
  <c r="R224" i="1" s="1"/>
  <c r="Q225" i="1"/>
  <c r="R225" i="1" s="1"/>
  <c r="Q226" i="1"/>
  <c r="R226" i="1" s="1"/>
  <c r="Q227" i="1"/>
  <c r="R227" i="1" s="1"/>
  <c r="Q228" i="1"/>
  <c r="R228" i="1" s="1"/>
  <c r="Q229" i="1"/>
  <c r="R229" i="1" s="1"/>
  <c r="Q230" i="1"/>
  <c r="R230" i="1" s="1"/>
  <c r="Q231" i="1"/>
  <c r="R231" i="1" s="1"/>
  <c r="Q232" i="1"/>
  <c r="R232" i="1" s="1"/>
  <c r="Q233" i="1"/>
  <c r="R233" i="1" s="1"/>
  <c r="Q234" i="1"/>
  <c r="R234" i="1" s="1"/>
  <c r="Q235" i="1"/>
  <c r="R235" i="1" s="1"/>
  <c r="Q236" i="1"/>
  <c r="R236" i="1" s="1"/>
  <c r="Q237" i="1"/>
  <c r="R237" i="1" s="1"/>
  <c r="Q238" i="1"/>
  <c r="R238" i="1" s="1"/>
  <c r="Q239" i="1"/>
  <c r="R239" i="1" s="1"/>
  <c r="Q240" i="1"/>
  <c r="R240" i="1" s="1"/>
  <c r="Q241" i="1"/>
  <c r="R241" i="1" s="1"/>
  <c r="Q242" i="1"/>
  <c r="R242" i="1" s="1"/>
  <c r="Q243" i="1"/>
  <c r="R243" i="1" s="1"/>
  <c r="Q244" i="1"/>
  <c r="R244" i="1" s="1"/>
  <c r="Q245" i="1"/>
  <c r="R245" i="1" s="1"/>
  <c r="Q246" i="1"/>
  <c r="R246" i="1" s="1"/>
  <c r="Q247" i="1"/>
  <c r="R247" i="1" s="1"/>
  <c r="Q248" i="1"/>
  <c r="R248" i="1" s="1"/>
  <c r="Q249" i="1"/>
  <c r="R249" i="1" s="1"/>
  <c r="Q250" i="1"/>
  <c r="R250" i="1" s="1"/>
  <c r="Q251" i="1"/>
  <c r="R251" i="1" s="1"/>
  <c r="Q252" i="1"/>
  <c r="R252" i="1" s="1"/>
  <c r="Q253" i="1"/>
  <c r="R253" i="1" s="1"/>
  <c r="Q254" i="1"/>
  <c r="R254" i="1" s="1"/>
  <c r="Q255" i="1"/>
  <c r="R255" i="1" s="1"/>
  <c r="Q256" i="1"/>
  <c r="R256" i="1" s="1"/>
  <c r="Q257" i="1"/>
  <c r="R257" i="1" s="1"/>
  <c r="Q258" i="1"/>
  <c r="R258" i="1" s="1"/>
  <c r="Q259" i="1"/>
  <c r="R259" i="1" s="1"/>
  <c r="Q260" i="1"/>
  <c r="R260" i="1" s="1"/>
  <c r="Q261" i="1"/>
  <c r="R261" i="1" s="1"/>
  <c r="Q262" i="1"/>
  <c r="R262" i="1" s="1"/>
  <c r="Q263" i="1"/>
  <c r="R263" i="1" s="1"/>
  <c r="Q264" i="1"/>
  <c r="R264" i="1" s="1"/>
  <c r="Q265" i="1"/>
  <c r="R265" i="1" s="1"/>
  <c r="Q266" i="1"/>
  <c r="R266" i="1" s="1"/>
  <c r="Q267" i="1"/>
  <c r="R267" i="1" s="1"/>
  <c r="Q268" i="1"/>
  <c r="R268" i="1" s="1"/>
  <c r="Q269" i="1"/>
  <c r="R269" i="1" s="1"/>
  <c r="Q270" i="1"/>
  <c r="R270" i="1" s="1"/>
  <c r="Q271" i="1"/>
  <c r="R271" i="1" s="1"/>
  <c r="Q272" i="1"/>
  <c r="R272" i="1" s="1"/>
  <c r="Q273" i="1"/>
  <c r="R273" i="1" s="1"/>
  <c r="Q274" i="1"/>
  <c r="R274" i="1" s="1"/>
  <c r="Q275" i="1"/>
  <c r="R275" i="1" s="1"/>
  <c r="Q276" i="1"/>
  <c r="R276" i="1" s="1"/>
  <c r="Q277" i="1"/>
  <c r="R277" i="1" s="1"/>
  <c r="Q278" i="1"/>
  <c r="R278" i="1" s="1"/>
  <c r="Q279" i="1"/>
  <c r="R279" i="1"/>
  <c r="Q280" i="1"/>
  <c r="R280" i="1"/>
  <c r="Q281" i="1"/>
  <c r="R281" i="1"/>
  <c r="Q282" i="1"/>
  <c r="R282" i="1"/>
  <c r="Q283" i="1"/>
  <c r="R283" i="1"/>
  <c r="Q284" i="1"/>
  <c r="R284" i="1"/>
  <c r="Q285" i="1"/>
  <c r="R285" i="1"/>
  <c r="Q286" i="1"/>
  <c r="R286" i="1"/>
  <c r="Q287" i="1"/>
  <c r="R287" i="1"/>
  <c r="Q288" i="1"/>
  <c r="R288" i="1"/>
  <c r="Q289" i="1"/>
  <c r="R289" i="1"/>
  <c r="Q290" i="1"/>
  <c r="R290" i="1"/>
  <c r="Q291" i="1"/>
  <c r="R291" i="1"/>
  <c r="Q292" i="1"/>
  <c r="R292" i="1"/>
  <c r="Q293" i="1"/>
  <c r="R293" i="1"/>
  <c r="Q294" i="1"/>
  <c r="R294" i="1"/>
  <c r="Q295" i="1"/>
  <c r="R295" i="1"/>
  <c r="Q296" i="1"/>
  <c r="R296" i="1"/>
  <c r="Q297" i="1"/>
  <c r="R297" i="1"/>
  <c r="Q298" i="1"/>
  <c r="R298" i="1"/>
  <c r="Q299" i="1"/>
  <c r="R299" i="1"/>
  <c r="Q300" i="1"/>
  <c r="R300" i="1"/>
  <c r="Q301" i="1"/>
  <c r="R301" i="1"/>
  <c r="Q302" i="1"/>
  <c r="R302" i="1"/>
  <c r="Q303" i="1"/>
  <c r="R303" i="1"/>
  <c r="Q304" i="1"/>
  <c r="R304" i="1"/>
  <c r="Q305" i="1"/>
  <c r="R305" i="1"/>
  <c r="Q306" i="1"/>
  <c r="R306" i="1"/>
  <c r="Q307" i="1"/>
  <c r="R307" i="1"/>
  <c r="Q308" i="1"/>
  <c r="R308" i="1"/>
  <c r="Q309" i="1"/>
  <c r="R309" i="1"/>
  <c r="Q310" i="1"/>
  <c r="R310" i="1"/>
  <c r="Q311" i="1"/>
  <c r="R311" i="1"/>
  <c r="Q312" i="1"/>
  <c r="R312" i="1"/>
  <c r="Q313" i="1"/>
  <c r="R313" i="1"/>
  <c r="Q314" i="1"/>
  <c r="R314" i="1"/>
  <c r="Q315" i="1"/>
  <c r="R315" i="1"/>
  <c r="Q316" i="1"/>
  <c r="R316" i="1"/>
  <c r="Q317" i="1"/>
  <c r="R317" i="1"/>
  <c r="Q318" i="1"/>
  <c r="R318" i="1"/>
  <c r="Q319" i="1"/>
  <c r="R319" i="1"/>
  <c r="Q320" i="1"/>
  <c r="R320" i="1"/>
  <c r="Q321" i="1"/>
  <c r="R321" i="1"/>
  <c r="Q322" i="1"/>
  <c r="R322" i="1"/>
  <c r="Q323" i="1"/>
  <c r="R323" i="1"/>
  <c r="Q324" i="1"/>
  <c r="R324" i="1"/>
  <c r="Q325" i="1"/>
  <c r="R325" i="1"/>
  <c r="Q326" i="1"/>
  <c r="R326" i="1"/>
  <c r="Q327" i="1"/>
  <c r="R327" i="1"/>
  <c r="Q328" i="1"/>
  <c r="R328" i="1"/>
  <c r="Q329" i="1"/>
  <c r="R329" i="1"/>
  <c r="Q330" i="1"/>
  <c r="R330" i="1"/>
  <c r="Q331" i="1"/>
  <c r="R331" i="1"/>
  <c r="Q332" i="1"/>
  <c r="R332" i="1"/>
  <c r="Q333" i="1"/>
  <c r="R333" i="1"/>
  <c r="Q334" i="1"/>
  <c r="R334" i="1"/>
  <c r="Q335" i="1"/>
  <c r="R335" i="1"/>
  <c r="Q336" i="1"/>
  <c r="R336" i="1"/>
  <c r="Q337" i="1"/>
  <c r="R337" i="1"/>
  <c r="Q338" i="1"/>
  <c r="R338" i="1"/>
  <c r="Q339" i="1"/>
  <c r="R339" i="1"/>
  <c r="Q340" i="1"/>
  <c r="R340" i="1"/>
  <c r="Q341" i="1"/>
  <c r="R341" i="1"/>
  <c r="Q342" i="1"/>
  <c r="R342" i="1"/>
  <c r="Q343" i="1"/>
  <c r="R343" i="1"/>
  <c r="Q344" i="1"/>
  <c r="R344" i="1"/>
  <c r="Q345" i="1"/>
  <c r="R345" i="1"/>
  <c r="Q346" i="1"/>
  <c r="R346" i="1"/>
  <c r="Q347" i="1"/>
  <c r="R347" i="1"/>
  <c r="Q348" i="1"/>
  <c r="R348" i="1"/>
  <c r="Q349" i="1"/>
  <c r="R349" i="1"/>
  <c r="Q350" i="1"/>
  <c r="R350" i="1"/>
  <c r="Q351" i="1"/>
  <c r="R351" i="1"/>
  <c r="Q352" i="1"/>
  <c r="R352" i="1"/>
  <c r="Q353" i="1"/>
  <c r="R353" i="1"/>
  <c r="Q354" i="1"/>
  <c r="R354" i="1"/>
  <c r="Q355" i="1"/>
  <c r="R355" i="1"/>
  <c r="Q356" i="1"/>
  <c r="R356" i="1"/>
  <c r="Q357" i="1"/>
  <c r="R357" i="1"/>
  <c r="Q358" i="1"/>
  <c r="R358" i="1"/>
  <c r="Q359" i="1"/>
  <c r="R359" i="1"/>
  <c r="Q360" i="1"/>
  <c r="R360" i="1"/>
  <c r="Q361" i="1"/>
  <c r="R361" i="1"/>
  <c r="Q362" i="1"/>
  <c r="R362" i="1"/>
  <c r="Q363" i="1"/>
  <c r="R363" i="1"/>
  <c r="Q364" i="1"/>
  <c r="R364" i="1"/>
  <c r="Q365" i="1"/>
  <c r="R365" i="1"/>
  <c r="Q366" i="1"/>
  <c r="R366" i="1"/>
  <c r="Q367" i="1"/>
  <c r="R367" i="1"/>
  <c r="Q368" i="1"/>
  <c r="R368" i="1"/>
  <c r="Q369" i="1"/>
  <c r="R369" i="1"/>
  <c r="Q370" i="1"/>
  <c r="R370" i="1"/>
  <c r="Q371" i="1"/>
  <c r="R371" i="1"/>
  <c r="Q372" i="1"/>
  <c r="R372" i="1"/>
  <c r="Q373" i="1"/>
  <c r="R373" i="1"/>
  <c r="Q374" i="1"/>
  <c r="R374" i="1"/>
  <c r="Q375" i="1"/>
  <c r="R375" i="1"/>
  <c r="Q376" i="1"/>
  <c r="R376" i="1"/>
  <c r="Q377" i="1"/>
  <c r="R377" i="1"/>
  <c r="Q378" i="1"/>
  <c r="R378" i="1"/>
  <c r="Q379" i="1"/>
  <c r="R379" i="1"/>
  <c r="Q380" i="1"/>
  <c r="R380" i="1"/>
  <c r="Q381" i="1"/>
  <c r="R381" i="1"/>
  <c r="Q382" i="1"/>
  <c r="R382" i="1"/>
  <c r="Q383" i="1"/>
  <c r="R383" i="1"/>
  <c r="Q384" i="1"/>
  <c r="R384" i="1"/>
  <c r="Q385" i="1"/>
  <c r="R385" i="1"/>
  <c r="Q386" i="1"/>
  <c r="R386" i="1"/>
  <c r="Q387" i="1"/>
  <c r="R387" i="1"/>
  <c r="Q388" i="1"/>
  <c r="R388" i="1"/>
  <c r="Q389" i="1"/>
  <c r="R389" i="1"/>
  <c r="Q390" i="1"/>
  <c r="R390" i="1"/>
  <c r="Q391" i="1"/>
  <c r="R391" i="1"/>
  <c r="Q392" i="1"/>
  <c r="R392" i="1"/>
  <c r="Q393" i="1"/>
  <c r="R393" i="1"/>
  <c r="Q394" i="1"/>
  <c r="R394" i="1"/>
  <c r="Q395" i="1"/>
  <c r="R395" i="1"/>
  <c r="Q396" i="1"/>
  <c r="R396" i="1"/>
  <c r="Q397" i="1"/>
  <c r="R397" i="1"/>
  <c r="Q398" i="1"/>
  <c r="R398" i="1"/>
  <c r="Q399" i="1"/>
  <c r="R399" i="1"/>
  <c r="Q400" i="1"/>
  <c r="R400" i="1"/>
  <c r="Q401" i="1"/>
  <c r="R401" i="1"/>
  <c r="Q402" i="1"/>
  <c r="R402" i="1"/>
  <c r="Q403" i="1"/>
  <c r="R403" i="1"/>
  <c r="Q404" i="1"/>
  <c r="R404" i="1"/>
  <c r="Q405" i="1"/>
  <c r="R405" i="1"/>
  <c r="Q406" i="1"/>
  <c r="R406" i="1"/>
  <c r="Q407" i="1"/>
  <c r="R407" i="1"/>
  <c r="Q408" i="1"/>
  <c r="R408" i="1"/>
  <c r="Q409" i="1"/>
  <c r="R409" i="1"/>
  <c r="Q410" i="1"/>
  <c r="R410" i="1"/>
  <c r="Q411" i="1"/>
  <c r="R411" i="1"/>
  <c r="Q412" i="1"/>
  <c r="R412" i="1"/>
  <c r="Q413" i="1"/>
  <c r="R413" i="1"/>
  <c r="Q414" i="1"/>
  <c r="R414" i="1"/>
  <c r="Q415" i="1"/>
  <c r="R415" i="1"/>
  <c r="Q416" i="1"/>
  <c r="R416" i="1"/>
  <c r="Q417" i="1"/>
  <c r="R417" i="1"/>
  <c r="Q418" i="1"/>
  <c r="R418" i="1"/>
  <c r="Q419" i="1"/>
  <c r="R419" i="1"/>
  <c r="Q420" i="1"/>
  <c r="R420" i="1"/>
  <c r="Q421" i="1"/>
  <c r="R421" i="1"/>
  <c r="Q422" i="1"/>
  <c r="R422" i="1"/>
  <c r="Q423" i="1"/>
  <c r="R423" i="1"/>
  <c r="Q424" i="1"/>
  <c r="R424" i="1"/>
  <c r="Q425" i="1"/>
  <c r="R425" i="1"/>
  <c r="Q426" i="1"/>
  <c r="R426" i="1"/>
  <c r="Q427" i="1"/>
  <c r="R427" i="1"/>
  <c r="Q428" i="1"/>
  <c r="R428" i="1"/>
  <c r="Q429" i="1"/>
  <c r="R429" i="1"/>
  <c r="Q430" i="1"/>
  <c r="R430" i="1"/>
  <c r="Q431" i="1"/>
  <c r="R431" i="1"/>
  <c r="Q432" i="1"/>
  <c r="R432" i="1"/>
  <c r="Q433" i="1"/>
  <c r="R433" i="1"/>
  <c r="Q434" i="1"/>
  <c r="R434" i="1"/>
  <c r="Q435" i="1"/>
  <c r="R435" i="1"/>
  <c r="Q436" i="1"/>
  <c r="R436" i="1"/>
  <c r="Q437" i="1"/>
  <c r="R437" i="1"/>
  <c r="Q438" i="1"/>
  <c r="R438" i="1"/>
  <c r="Q439" i="1"/>
  <c r="R439" i="1"/>
  <c r="Q440" i="1"/>
  <c r="R440" i="1"/>
  <c r="Q441" i="1"/>
  <c r="R441" i="1"/>
  <c r="Q442" i="1"/>
  <c r="R442" i="1"/>
  <c r="Q443" i="1"/>
  <c r="R443" i="1"/>
  <c r="Q444" i="1"/>
  <c r="R444" i="1"/>
  <c r="Q445" i="1"/>
  <c r="R445" i="1"/>
  <c r="Q446" i="1"/>
  <c r="R446" i="1"/>
  <c r="Q447" i="1"/>
  <c r="R447" i="1"/>
  <c r="Q448" i="1"/>
  <c r="R448" i="1"/>
  <c r="Q449" i="1"/>
  <c r="R449" i="1"/>
  <c r="Q450" i="1"/>
  <c r="R450" i="1"/>
  <c r="Q451" i="1"/>
  <c r="R451" i="1"/>
  <c r="Q452" i="1"/>
  <c r="R452" i="1"/>
  <c r="Q453" i="1"/>
  <c r="R453" i="1"/>
  <c r="Q454" i="1"/>
  <c r="R454" i="1"/>
  <c r="Q455" i="1"/>
  <c r="R455" i="1"/>
  <c r="Q456" i="1"/>
  <c r="R456" i="1"/>
  <c r="Q457" i="1"/>
  <c r="R457" i="1"/>
  <c r="Q458" i="1"/>
  <c r="R458" i="1"/>
  <c r="Q459" i="1"/>
  <c r="R459" i="1"/>
  <c r="Q460" i="1"/>
  <c r="R460" i="1"/>
  <c r="Q461" i="1"/>
  <c r="R461" i="1"/>
  <c r="Q462" i="1"/>
  <c r="R462" i="1"/>
  <c r="Q463" i="1"/>
  <c r="R463" i="1"/>
  <c r="Q464" i="1"/>
  <c r="R464" i="1"/>
  <c r="Q465" i="1"/>
  <c r="R465" i="1"/>
  <c r="Q466" i="1"/>
  <c r="R466" i="1"/>
  <c r="Q467" i="1"/>
  <c r="R467" i="1"/>
  <c r="Q468" i="1"/>
  <c r="R468" i="1"/>
  <c r="Q469" i="1"/>
  <c r="R469" i="1"/>
  <c r="Q470" i="1"/>
  <c r="R470" i="1"/>
  <c r="Q471" i="1"/>
  <c r="R471" i="1"/>
  <c r="Q472" i="1"/>
  <c r="R472" i="1"/>
  <c r="Q473" i="1"/>
  <c r="R473" i="1"/>
  <c r="Q474" i="1"/>
  <c r="R474" i="1"/>
  <c r="Q475" i="1"/>
  <c r="R475" i="1"/>
  <c r="Q476" i="1"/>
  <c r="R476" i="1"/>
  <c r="Q477" i="1"/>
  <c r="R477" i="1"/>
  <c r="Q478" i="1"/>
  <c r="R478" i="1"/>
  <c r="Q479" i="1"/>
  <c r="R479" i="1"/>
  <c r="Q480" i="1"/>
  <c r="R480" i="1"/>
  <c r="Q481" i="1"/>
  <c r="R481" i="1"/>
  <c r="Q482" i="1"/>
  <c r="R482" i="1"/>
  <c r="Q483" i="1"/>
  <c r="R483" i="1"/>
  <c r="Q484" i="1"/>
  <c r="R484" i="1"/>
  <c r="Q485" i="1"/>
  <c r="R485" i="1"/>
  <c r="Q486" i="1"/>
  <c r="R486" i="1"/>
  <c r="Q487" i="1"/>
  <c r="R487" i="1"/>
  <c r="Q488" i="1"/>
  <c r="R488" i="1"/>
  <c r="Q489" i="1"/>
  <c r="R489" i="1"/>
  <c r="Q490" i="1"/>
  <c r="R490" i="1"/>
  <c r="Q491" i="1"/>
  <c r="R491" i="1"/>
  <c r="Q492" i="1"/>
  <c r="R492" i="1"/>
  <c r="Q493" i="1"/>
  <c r="R493" i="1"/>
  <c r="Q494" i="1"/>
  <c r="R494" i="1"/>
  <c r="Q495" i="1"/>
  <c r="R495" i="1"/>
  <c r="Q496" i="1"/>
  <c r="R496" i="1"/>
  <c r="Q497" i="1"/>
  <c r="R497" i="1"/>
  <c r="Q498" i="1"/>
  <c r="R498" i="1"/>
  <c r="Q499" i="1"/>
  <c r="Q2" i="2"/>
  <c r="R2" i="2" s="1"/>
  <c r="Q3" i="2"/>
  <c r="R3" i="2" s="1"/>
  <c r="Q4" i="2"/>
  <c r="R4" i="2" s="1"/>
  <c r="Q5" i="2"/>
  <c r="R5" i="2" s="1"/>
  <c r="Q6" i="2"/>
  <c r="R6" i="2" s="1"/>
  <c r="Q7" i="2"/>
  <c r="R7" i="2" s="1"/>
  <c r="Q8" i="2"/>
  <c r="R8" i="2" s="1"/>
  <c r="Q9" i="2"/>
  <c r="R9" i="2" s="1"/>
  <c r="Q10" i="2"/>
  <c r="R10" i="2" s="1"/>
  <c r="Q11" i="2"/>
  <c r="R11" i="2" s="1"/>
  <c r="Q12" i="2"/>
  <c r="R12" i="2" s="1"/>
  <c r="Q13" i="2"/>
  <c r="R13" i="2" s="1"/>
  <c r="Q14" i="2"/>
  <c r="R14" i="2" s="1"/>
  <c r="Q15" i="2"/>
  <c r="R15" i="2" s="1"/>
  <c r="Q16" i="2"/>
  <c r="R16" i="2" s="1"/>
  <c r="Q17" i="2"/>
  <c r="R17" i="2" s="1"/>
  <c r="Q18" i="2"/>
  <c r="R18" i="2" s="1"/>
  <c r="Q19" i="2"/>
  <c r="R19" i="2" s="1"/>
  <c r="Q20" i="2"/>
  <c r="R20" i="2" s="1"/>
  <c r="Q21" i="2"/>
  <c r="R21" i="2" s="1"/>
  <c r="Q22" i="2"/>
  <c r="R22" i="2" s="1"/>
  <c r="Q23" i="2"/>
  <c r="R23" i="2" s="1"/>
  <c r="Q24" i="2"/>
  <c r="R24" i="2" s="1"/>
  <c r="Q25" i="2"/>
  <c r="R25" i="2" s="1"/>
  <c r="Q26" i="2"/>
  <c r="R26" i="2" s="1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51" i="2"/>
  <c r="R51" i="2"/>
  <c r="Q52" i="2"/>
  <c r="R52" i="2"/>
  <c r="Q53" i="2"/>
  <c r="R53" i="2"/>
  <c r="Q54" i="2"/>
  <c r="R54" i="2"/>
  <c r="Q55" i="2"/>
  <c r="R55" i="2"/>
  <c r="Q56" i="2"/>
  <c r="R56" i="2"/>
  <c r="Q57" i="2"/>
  <c r="R57" i="2"/>
  <c r="Q58" i="2"/>
  <c r="R58" i="2"/>
  <c r="Q59" i="2"/>
  <c r="R59" i="2"/>
  <c r="Q60" i="2"/>
  <c r="R60" i="2"/>
  <c r="Q61" i="2"/>
  <c r="R61" i="2"/>
  <c r="Q62" i="2"/>
  <c r="R62" i="2"/>
  <c r="Q63" i="2"/>
  <c r="R63" i="2"/>
  <c r="Q64" i="2"/>
  <c r="R64" i="2"/>
  <c r="Q65" i="2"/>
  <c r="R65" i="2"/>
  <c r="Q66" i="2"/>
  <c r="R66" i="2"/>
  <c r="Q67" i="2"/>
  <c r="R67" i="2"/>
  <c r="Q68" i="2"/>
  <c r="R68" i="2"/>
  <c r="Q69" i="2"/>
  <c r="R69" i="2"/>
  <c r="Q70" i="2"/>
  <c r="R70" i="2"/>
  <c r="Q71" i="2"/>
  <c r="R71" i="2"/>
  <c r="Q72" i="2"/>
  <c r="R72" i="2"/>
  <c r="Q73" i="2"/>
  <c r="R73" i="2"/>
  <c r="Q74" i="2"/>
  <c r="R74" i="2"/>
  <c r="Q75" i="2"/>
  <c r="R75" i="2"/>
  <c r="Q76" i="2"/>
  <c r="R76" i="2"/>
  <c r="Q77" i="2"/>
  <c r="R77" i="2"/>
  <c r="Q78" i="2"/>
  <c r="R78" i="2"/>
  <c r="Q79" i="2"/>
  <c r="R79" i="2"/>
  <c r="Q80" i="2"/>
  <c r="R80" i="2"/>
  <c r="Q81" i="2"/>
  <c r="R81" i="2"/>
  <c r="Q82" i="2"/>
  <c r="R82" i="2"/>
  <c r="Q83" i="2"/>
  <c r="R83" i="2"/>
  <c r="Q84" i="2"/>
  <c r="R84" i="2"/>
  <c r="Q85" i="2"/>
  <c r="R85" i="2"/>
  <c r="Q86" i="2"/>
  <c r="R86" i="2"/>
  <c r="Q87" i="2"/>
  <c r="R87" i="2"/>
  <c r="Q88" i="2"/>
  <c r="R88" i="2"/>
  <c r="Q89" i="2"/>
  <c r="R89" i="2"/>
  <c r="Q90" i="2"/>
  <c r="R90" i="2"/>
  <c r="Q91" i="2"/>
  <c r="R91" i="2"/>
  <c r="Q92" i="2"/>
  <c r="R92" i="2"/>
  <c r="Q93" i="2"/>
  <c r="R93" i="2"/>
  <c r="Q94" i="2"/>
  <c r="R94" i="2"/>
  <c r="Q95" i="2"/>
  <c r="R95" i="2"/>
  <c r="Q96" i="2"/>
  <c r="R96" i="2"/>
  <c r="Q97" i="2"/>
  <c r="R97" i="2"/>
  <c r="Q98" i="2"/>
  <c r="R98" i="2"/>
  <c r="Q99" i="2"/>
  <c r="R99" i="2"/>
  <c r="Q100" i="2"/>
  <c r="R100" i="2"/>
  <c r="Q101" i="2"/>
  <c r="R101" i="2"/>
  <c r="Q102" i="2"/>
  <c r="R102" i="2"/>
  <c r="Q103" i="2"/>
  <c r="R103" i="2"/>
  <c r="Q104" i="2"/>
  <c r="R104" i="2"/>
  <c r="Q105" i="2"/>
  <c r="R105" i="2"/>
  <c r="Q106" i="2"/>
  <c r="R106" i="2"/>
  <c r="Q107" i="2"/>
  <c r="R107" i="2"/>
  <c r="Q108" i="2"/>
  <c r="R108" i="2"/>
  <c r="Q109" i="2"/>
  <c r="R109" i="2"/>
  <c r="Q110" i="2"/>
  <c r="R110" i="2"/>
</calcChain>
</file>

<file path=xl/sharedStrings.xml><?xml version="1.0" encoding="utf-8"?>
<sst xmlns="http://schemas.openxmlformats.org/spreadsheetml/2006/main" count="1607" uniqueCount="328">
  <si>
    <t>Sorsz.</t>
  </si>
  <si>
    <t>Lovas neve</t>
  </si>
  <si>
    <t>Egyesület</t>
  </si>
  <si>
    <t>Kategória</t>
  </si>
  <si>
    <t>Ló neve</t>
  </si>
  <si>
    <t>Ló tenyésztője</t>
  </si>
  <si>
    <t>Ló tulajdonosa</t>
  </si>
  <si>
    <t>Ló születési éve</t>
  </si>
  <si>
    <t>Verseny neve</t>
  </si>
  <si>
    <t>Verseny időpontja</t>
  </si>
  <si>
    <t>Verseny kategóriája</t>
  </si>
  <si>
    <t>Versenypálya távja</t>
  </si>
  <si>
    <t>Elért helyezés</t>
  </si>
  <si>
    <t>Elért Óra</t>
  </si>
  <si>
    <t>Elért perc</t>
  </si>
  <si>
    <t>Elért másodperc</t>
  </si>
  <si>
    <t>Idő óra</t>
  </si>
  <si>
    <t>Átlag sebesség Km/ó</t>
  </si>
  <si>
    <t>Kizárás oka</t>
  </si>
  <si>
    <t>Büntetőpont</t>
  </si>
  <si>
    <t xml:space="preserve">Sárgalap </t>
  </si>
  <si>
    <t>Tóth József</t>
  </si>
  <si>
    <t>Pajo LSE</t>
  </si>
  <si>
    <t>Szenior</t>
  </si>
  <si>
    <t>Shagya Rebeka</t>
  </si>
  <si>
    <t>Répáspusztai Ménes Kft.</t>
  </si>
  <si>
    <t>Nagy Ferenc</t>
  </si>
  <si>
    <t>VI. Kabakán Derby</t>
  </si>
  <si>
    <t>03.06.</t>
  </si>
  <si>
    <t>Kovács Beáta</t>
  </si>
  <si>
    <t>Dennis</t>
  </si>
  <si>
    <t>Csák Mihály</t>
  </si>
  <si>
    <t>Bányavölgyi Donáta</t>
  </si>
  <si>
    <t>Bükkösdi Községi SE</t>
  </si>
  <si>
    <t>Szélvész</t>
  </si>
  <si>
    <t>Wild Péter</t>
  </si>
  <si>
    <t>Illés József</t>
  </si>
  <si>
    <t>Visy Bertalan</t>
  </si>
  <si>
    <t>Komló-Mecsekfalu LSE</t>
  </si>
  <si>
    <t>Gazal Ájni</t>
  </si>
  <si>
    <t>Fekete Attila</t>
  </si>
  <si>
    <t xml:space="preserve">Perlaky Alexa </t>
  </si>
  <si>
    <t>Bariz B</t>
  </si>
  <si>
    <t>Bábolnai Nemzeti Ménesbirtok Kft.</t>
  </si>
  <si>
    <t>General Insped Kft.</t>
  </si>
  <si>
    <t>A 0-adik helyezést az 50.helyree raktam</t>
  </si>
  <si>
    <t>Lakatos Keve</t>
  </si>
  <si>
    <t>Seregélyesi Lovas Klub</t>
  </si>
  <si>
    <t>Junior</t>
  </si>
  <si>
    <t>O’Bajan Talasz</t>
  </si>
  <si>
    <t>Nagycserei-Lótenyésztő Kft.</t>
  </si>
  <si>
    <t>Lakatos Huba</t>
  </si>
  <si>
    <t>Gecse Adrienn</t>
  </si>
  <si>
    <t>Bábolna SE</t>
  </si>
  <si>
    <t>Litani B</t>
  </si>
  <si>
    <t>ezred másodpercet eltávolítottam</t>
  </si>
  <si>
    <t xml:space="preserve">Szösz Letícia </t>
  </si>
  <si>
    <t>Bonyhádi Petőfi DSK</t>
  </si>
  <si>
    <t>Koheilan Adu P</t>
  </si>
  <si>
    <t>Pelsonius Ménes E.C.</t>
  </si>
  <si>
    <t>Matyi Bianka</t>
  </si>
  <si>
    <t>át állítottam km-re</t>
  </si>
  <si>
    <t>Bors Margaréta</t>
  </si>
  <si>
    <t>Bálint László SC</t>
  </si>
  <si>
    <t>O’Bajan Boldizsár</t>
  </si>
  <si>
    <t>Nakicer Kft.</t>
  </si>
  <si>
    <t>Török Sándor</t>
  </si>
  <si>
    <t>sebesség mérésnél ha nulla az idő oszlop, akkor a "kizárás oka " oszlop adatait írja be, ha az üres akkor 0-át írbe de azt fehér színnel (ezért nem látszik)</t>
  </si>
  <si>
    <t>Kovács Dávid</t>
  </si>
  <si>
    <t>Koheilan Batan</t>
  </si>
  <si>
    <t>Bányai Béla</t>
  </si>
  <si>
    <t>Bogyó Borbála Dorina</t>
  </si>
  <si>
    <t>Shagya Solymász</t>
  </si>
  <si>
    <t>Gál Imre</t>
  </si>
  <si>
    <t>Géringer Szabolcs</t>
  </si>
  <si>
    <t>Kabakán Kft.</t>
  </si>
  <si>
    <t>Tobruk</t>
  </si>
  <si>
    <t>Gosztolai Zsanett</t>
  </si>
  <si>
    <t>Shagya Bonbon</t>
  </si>
  <si>
    <t>Rencsár Kálmán</t>
  </si>
  <si>
    <t>Berta Hedvig</t>
  </si>
  <si>
    <t>O’Bajan Bubi</t>
  </si>
  <si>
    <t>Mihók Csabáné Komjáthi Barbara</t>
  </si>
  <si>
    <t>Mihók Ménes LK</t>
  </si>
  <si>
    <t>Nyeremény(E.Shagya Bihar)</t>
  </si>
  <si>
    <t>Szabó Lilla</t>
  </si>
  <si>
    <t>Dunaharaszti Westernlovas Egyesület</t>
  </si>
  <si>
    <t>Miss Ty</t>
  </si>
  <si>
    <t>Kaszai Ernő</t>
  </si>
  <si>
    <t>Bethlehem Mónika</t>
  </si>
  <si>
    <t>General Szabadidő SE</t>
  </si>
  <si>
    <t>Mandula</t>
  </si>
  <si>
    <t xml:space="preserve">Globe Carex Kft. </t>
  </si>
  <si>
    <t>Gyarmatiné Szabó Dóra</t>
  </si>
  <si>
    <t>Bartus Boróka</t>
  </si>
  <si>
    <t>Kecelhegyi LSKHE</t>
  </si>
  <si>
    <t xml:space="preserve">Párizs Abdullah </t>
  </si>
  <si>
    <t>Pannonfrucht Kft.</t>
  </si>
  <si>
    <t>Pöppl József</t>
  </si>
  <si>
    <t>II. Meistro Kupa</t>
  </si>
  <si>
    <t>04.02</t>
  </si>
  <si>
    <t>Kontár Gergő</t>
  </si>
  <si>
    <t>Dahoman Jazeera</t>
  </si>
  <si>
    <t>Agropolgár Kft.</t>
  </si>
  <si>
    <t>Alrutz Eszter</t>
  </si>
  <si>
    <t>Shagya Szalakóta</t>
  </si>
  <si>
    <t>Szép Viktória</t>
  </si>
  <si>
    <t>Orfűi Lovasklub</t>
  </si>
  <si>
    <t>Fáraó</t>
  </si>
  <si>
    <t>Turbo Kft.</t>
  </si>
  <si>
    <t>Dr. Varga Katalin</t>
  </si>
  <si>
    <t>Mihók Margaréta</t>
  </si>
  <si>
    <t>Kinte Kunta</t>
  </si>
  <si>
    <t>Szabó Norbert</t>
  </si>
  <si>
    <t>Kovács József</t>
  </si>
  <si>
    <t>Lukács Máté</t>
  </si>
  <si>
    <t>Somogyi Rendőr SE</t>
  </si>
  <si>
    <t>Shagya Salimar</t>
  </si>
  <si>
    <t>Ács Linda</t>
  </si>
  <si>
    <t>Koheilan Báró P</t>
  </si>
  <si>
    <t>Arató Barna</t>
  </si>
  <si>
    <t xml:space="preserve">Bey P </t>
  </si>
  <si>
    <t>Ermitrap E.C</t>
  </si>
  <si>
    <t>Boóz Bernadett</t>
  </si>
  <si>
    <t>O’Bajan Ricsi</t>
  </si>
  <si>
    <t>Huszár József</t>
  </si>
  <si>
    <t>Illés Barna</t>
  </si>
  <si>
    <t>Fekete Patricia</t>
  </si>
  <si>
    <t>Sent Juan LSE</t>
  </si>
  <si>
    <t>Mersuch Szilaj</t>
  </si>
  <si>
    <t>Hernádi Csaba</t>
  </si>
  <si>
    <t>Molnár Viktória</t>
  </si>
  <si>
    <t>Viktória Lovas Egyesület</t>
  </si>
  <si>
    <t>Shagya Lajta</t>
  </si>
  <si>
    <t>Borsos József</t>
  </si>
  <si>
    <t>Wermuthweisz Gréta</t>
  </si>
  <si>
    <t>Batu Kán</t>
  </si>
  <si>
    <t>Király László</t>
  </si>
  <si>
    <t>Mihók Csaba</t>
  </si>
  <si>
    <t>Szabó László</t>
  </si>
  <si>
    <t>Becse P</t>
  </si>
  <si>
    <t>O’Bajan Formás</t>
  </si>
  <si>
    <t>Viagora Bt.</t>
  </si>
  <si>
    <t>General-Insped Kft.</t>
  </si>
  <si>
    <t>Pék Lili Anna</t>
  </si>
  <si>
    <t>Tapolca VSE</t>
  </si>
  <si>
    <t>Zarib P</t>
  </si>
  <si>
    <t>Pék László Lajos</t>
  </si>
  <si>
    <t>Németh Kíra Kata</t>
  </si>
  <si>
    <t>Szunyador</t>
  </si>
  <si>
    <t>Bodor Sára</t>
  </si>
  <si>
    <t>Shagya Rezeda</t>
  </si>
  <si>
    <t>Kapostáj Rt.</t>
  </si>
  <si>
    <t>Gábor László</t>
  </si>
  <si>
    <t>Turán P</t>
  </si>
  <si>
    <t>Personius Ménes E.C.</t>
  </si>
  <si>
    <t>Almási András</t>
  </si>
  <si>
    <t>Iram P</t>
  </si>
  <si>
    <t>Szösz Teodóra</t>
  </si>
  <si>
    <t>Shagya Athos</t>
  </si>
  <si>
    <t>Kastély Attila</t>
  </si>
  <si>
    <t>Szösz Attila</t>
  </si>
  <si>
    <t>Koheilan Legény P</t>
  </si>
  <si>
    <t>Pék László</t>
  </si>
  <si>
    <t>Kivi/Amurath Karafa P</t>
  </si>
  <si>
    <t>Sárgalap</t>
  </si>
  <si>
    <t>Kinizsi SK</t>
  </si>
  <si>
    <t>Koheilan Hadfi</t>
  </si>
  <si>
    <t>Admirális</t>
  </si>
  <si>
    <t>Logi-Store Raktártechnika Kft.</t>
  </si>
  <si>
    <t>Szabó Pál</t>
  </si>
  <si>
    <t>Molnár Lajos</t>
  </si>
  <si>
    <t>Siófoki Lovasegyesület</t>
  </si>
  <si>
    <t>Koheilan Flamingo</t>
  </si>
  <si>
    <t>O’Bajan Hilár</t>
  </si>
  <si>
    <t>Répáspusztai Ménes Kft</t>
  </si>
  <si>
    <t>O’Bajan Bella</t>
  </si>
  <si>
    <t>Viagora Bt</t>
  </si>
  <si>
    <t>Hemal P</t>
  </si>
  <si>
    <t xml:space="preserve">Knipl János </t>
  </si>
  <si>
    <t>Takács Viktor</t>
  </si>
  <si>
    <t>Pécsi Küzdősport Egyesület</t>
  </si>
  <si>
    <t>Amurath Tigana P</t>
  </si>
  <si>
    <t>Ermitrap E.C.</t>
  </si>
  <si>
    <t>Koheilan Kentaur P</t>
  </si>
  <si>
    <t>T-Faktor Kft.</t>
  </si>
  <si>
    <t>Németh Ferenc</t>
  </si>
  <si>
    <t>Rémusz</t>
  </si>
  <si>
    <t>Vörös József</t>
  </si>
  <si>
    <t>Posaza Zoltán</t>
  </si>
  <si>
    <t>Rege</t>
  </si>
  <si>
    <t>Koheilan Zalán</t>
  </si>
  <si>
    <t>RET</t>
  </si>
  <si>
    <t>Katsorszám</t>
  </si>
  <si>
    <t>Lovas minősítés</t>
  </si>
  <si>
    <t>Verseny kategória</t>
  </si>
  <si>
    <t>Helyezés</t>
  </si>
  <si>
    <t>Kizárási okok</t>
  </si>
  <si>
    <t>junior</t>
  </si>
  <si>
    <t>ob</t>
  </si>
  <si>
    <t>szenior</t>
  </si>
  <si>
    <t>minősítő</t>
  </si>
  <si>
    <t>Ideál IC</t>
  </si>
  <si>
    <t>FTC</t>
  </si>
  <si>
    <t>Samorin</t>
  </si>
  <si>
    <t>CEN</t>
  </si>
  <si>
    <t>CEI</t>
  </si>
  <si>
    <t>Kizárási kapu száma</t>
  </si>
  <si>
    <t>Loop 1</t>
  </si>
  <si>
    <t>Loop 2</t>
  </si>
  <si>
    <t>Loop 3</t>
  </si>
  <si>
    <t>Loop 4</t>
  </si>
  <si>
    <t>Loop 5</t>
  </si>
  <si>
    <t>Loop 6</t>
  </si>
  <si>
    <t>Gate 1</t>
  </si>
  <si>
    <t>Gate 2</t>
  </si>
  <si>
    <t>Gate 3</t>
  </si>
  <si>
    <t>Gate 4</t>
  </si>
  <si>
    <t>Gate 5</t>
  </si>
  <si>
    <t>WD</t>
  </si>
  <si>
    <t xml:space="preserve">RET </t>
  </si>
  <si>
    <t>DSQ-GA</t>
  </si>
  <si>
    <t>DSQ-ME</t>
  </si>
  <si>
    <t>DSQ-ME TR</t>
  </si>
  <si>
    <t>DSQ-MI</t>
  </si>
  <si>
    <t>DSQ-CI</t>
  </si>
  <si>
    <t xml:space="preserve">OT </t>
  </si>
  <si>
    <t>Szabó Alexandra Fradika</t>
  </si>
  <si>
    <t>dr. Varga Katalin</t>
  </si>
  <si>
    <t>Orfűi Lovas Klub</t>
  </si>
  <si>
    <t>Sweet Love Des Du</t>
  </si>
  <si>
    <t>Mlle Florence Dugalleix</t>
  </si>
  <si>
    <t>O'Bajan Fantom</t>
  </si>
  <si>
    <t>Gazal Gerle</t>
  </si>
  <si>
    <t>XIII. Bábolna Derby</t>
  </si>
  <si>
    <t>Kizárási Kapu</t>
  </si>
  <si>
    <t>Átlag sebesség Km/h</t>
  </si>
  <si>
    <t>Finish Line</t>
  </si>
  <si>
    <t>OB II.</t>
  </si>
  <si>
    <t>Feketéné  Wachtler Katalin</t>
  </si>
  <si>
    <t>Koheilan Kajla</t>
  </si>
  <si>
    <t>Shagya Aga</t>
  </si>
  <si>
    <t>Ballabás Katalin</t>
  </si>
  <si>
    <t>Veres Imre</t>
  </si>
  <si>
    <t>Fekete Róbert</t>
  </si>
  <si>
    <t>Bartos Viktória</t>
  </si>
  <si>
    <t>O'Bajan Odin</t>
  </si>
  <si>
    <t>Simárszki János</t>
  </si>
  <si>
    <t>Kozár Csaba Mór</t>
  </si>
  <si>
    <t>Koheilan Maffia</t>
  </si>
  <si>
    <t>Kozár Csaba</t>
  </si>
  <si>
    <t>Gaál Oszkár</t>
  </si>
  <si>
    <t>Harangozó Éva</t>
  </si>
  <si>
    <t>Kun Tekla</t>
  </si>
  <si>
    <t>Marosi Zsanett</t>
  </si>
  <si>
    <t>Varga Károly</t>
  </si>
  <si>
    <t>Biofarm-Egyesület</t>
  </si>
  <si>
    <t>Szada SE</t>
  </si>
  <si>
    <t>Orfűi LovasKlub</t>
  </si>
  <si>
    <t>Tiszakécskei LSE</t>
  </si>
  <si>
    <t>Hunor P</t>
  </si>
  <si>
    <t>Koppány</t>
  </si>
  <si>
    <t>O'Bajan Formás</t>
  </si>
  <si>
    <t>Kurszán</t>
  </si>
  <si>
    <t>Zafira</t>
  </si>
  <si>
    <t>Harag</t>
  </si>
  <si>
    <t>Mersuch Tarokk-P</t>
  </si>
  <si>
    <t>Gazal Kamilla</t>
  </si>
  <si>
    <t>Kovács Gyula</t>
  </si>
  <si>
    <t>Krajcs Pál</t>
  </si>
  <si>
    <t>Szilágyi Zoltán</t>
  </si>
  <si>
    <t>Ism.</t>
  </si>
  <si>
    <t>Kovács Árpád Márk</t>
  </si>
  <si>
    <t>Gazal Borbála</t>
  </si>
  <si>
    <t>Cselszövő Csibész</t>
  </si>
  <si>
    <t>O'Bajan Hasoun</t>
  </si>
  <si>
    <t>O'Bajan Boldizsár</t>
  </si>
  <si>
    <t xml:space="preserve">Not Started </t>
  </si>
  <si>
    <t>Bartos Dezső</t>
  </si>
  <si>
    <t>KÜLFÖLDI LOVAS</t>
  </si>
  <si>
    <t>II. Kolon Kupa</t>
  </si>
  <si>
    <t>cut</t>
  </si>
  <si>
    <t>O'Bajan Huncut</t>
  </si>
  <si>
    <t>Bihari Alexandra</t>
  </si>
  <si>
    <t>Koheilan Szilaj</t>
  </si>
  <si>
    <t>Shagya Serry Queen</t>
  </si>
  <si>
    <t>Siglavy Bagdady Buga</t>
  </si>
  <si>
    <t>Írisz</t>
  </si>
  <si>
    <t>Miskolczi József</t>
  </si>
  <si>
    <t>Turú Gábor</t>
  </si>
  <si>
    <t>2015.15.21</t>
  </si>
  <si>
    <t>OB II</t>
  </si>
  <si>
    <t>Koheilan Kárpát</t>
  </si>
  <si>
    <t>Other horse</t>
  </si>
  <si>
    <t>Other Horse</t>
  </si>
  <si>
    <t>Reál-Száll Bt.</t>
  </si>
  <si>
    <t>Kirnerné Wingler Ildikó</t>
  </si>
  <si>
    <t>Peter Kulier Hans</t>
  </si>
  <si>
    <t>Durdevac</t>
  </si>
  <si>
    <t>2016.04.16</t>
  </si>
  <si>
    <t>Amurath Sirály</t>
  </si>
  <si>
    <t>Ahmed</t>
  </si>
  <si>
    <t>IV. Solt Derby</t>
  </si>
  <si>
    <t>Jankó /O'Bajan Gerzson</t>
  </si>
  <si>
    <t>Marcsó Zsófia</t>
  </si>
  <si>
    <t>Nabab La Majorie</t>
  </si>
  <si>
    <t>S.A.R.L. Haras de la Majorie</t>
  </si>
  <si>
    <t xml:space="preserve">Siglavy Bagdady </t>
  </si>
  <si>
    <t>Kátai Laura Dorisz</t>
  </si>
  <si>
    <t>Kvák Anabella</t>
  </si>
  <si>
    <t>Szani Réka</t>
  </si>
  <si>
    <t>Kökény Pál</t>
  </si>
  <si>
    <t>Kovács Vanda</t>
  </si>
  <si>
    <t>Lovasakadémia SC</t>
  </si>
  <si>
    <t>Bábolnai Arab TTE</t>
  </si>
  <si>
    <t>Magdan Argó</t>
  </si>
  <si>
    <t>O'Bajan Amal</t>
  </si>
  <si>
    <t>Shagya Szerevéd</t>
  </si>
  <si>
    <t>O'Bajan Batu</t>
  </si>
  <si>
    <t>Fehér István Tamás</t>
  </si>
  <si>
    <t xml:space="preserve">Al-Badi </t>
  </si>
  <si>
    <t>Koheilan Módos P</t>
  </si>
  <si>
    <t>Balázs László</t>
  </si>
  <si>
    <t>Bábolna Nemzeti Ménesbirtok</t>
  </si>
  <si>
    <t>Tiegelmann József</t>
  </si>
  <si>
    <t xml:space="preserve">OB </t>
  </si>
  <si>
    <t>Speed Limite</t>
  </si>
  <si>
    <t>Speed limite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</si>
</sst>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5" x14ac:knownFonts="1">
    <font>
      <sz val="12"/>
      <color indexed="8"/>
      <name val="Calibri"/>
    </font>
    <font>
      <b/>
      <sz val="12"/>
      <color indexed="8"/>
      <name val="Calibri"/>
    </font>
    <font>
      <sz val="12"/>
      <color indexed="8"/>
      <name val="Calibri"/>
      <family val="2"/>
      <charset val="238"/>
    </font>
    <font>
      <sz val="8"/>
      <name val="Calibri"/>
    </font>
    <font>
      <b/>
      <sz val="12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thin">
        <color indexed="9"/>
      </right>
      <top style="thin">
        <color indexed="8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73">
    <xf numFmtId="0" fontId="0" fillId="0" borderId="0" xfId="0"/>
    <xf numFmtId="0" fontId="0" fillId="0" borderId="0" xfId="0" applyNumberFormat="1" applyFont="1" applyAlignment="1"/>
    <xf numFmtId="0" fontId="0" fillId="2" borderId="0" xfId="0" applyNumberFormat="1" applyFont="1" applyFill="1" applyAlignment="1"/>
    <xf numFmtId="0" fontId="0" fillId="2" borderId="0" xfId="0" applyNumberFormat="1" applyFont="1" applyFill="1" applyAlignment="1">
      <alignment horizontal="right"/>
    </xf>
    <xf numFmtId="0" fontId="1" fillId="2" borderId="1" xfId="0" applyNumberFormat="1" applyFont="1" applyFill="1" applyBorder="1" applyAlignment="1"/>
    <xf numFmtId="49" fontId="1" fillId="2" borderId="2" xfId="0" applyNumberFormat="1" applyFont="1" applyFill="1" applyBorder="1" applyAlignment="1"/>
    <xf numFmtId="49" fontId="1" fillId="3" borderId="2" xfId="0" applyNumberFormat="1" applyFont="1" applyFill="1" applyBorder="1" applyAlignment="1"/>
    <xf numFmtId="49" fontId="1" fillId="4" borderId="2" xfId="0" applyNumberFormat="1" applyFont="1" applyFill="1" applyBorder="1" applyAlignment="1"/>
    <xf numFmtId="49" fontId="1" fillId="5" borderId="2" xfId="0" applyNumberFormat="1" applyFont="1" applyFill="1" applyBorder="1" applyAlignment="1"/>
    <xf numFmtId="49" fontId="1" fillId="2" borderId="2" xfId="0" applyNumberFormat="1" applyFont="1" applyFill="1" applyBorder="1" applyAlignment="1">
      <alignment horizontal="right"/>
    </xf>
    <xf numFmtId="49" fontId="1" fillId="6" borderId="2" xfId="0" applyNumberFormat="1" applyFont="1" applyFill="1" applyBorder="1" applyAlignment="1"/>
    <xf numFmtId="0" fontId="0" fillId="0" borderId="1" xfId="0" applyNumberFormat="1" applyFont="1" applyBorder="1" applyAlignment="1"/>
    <xf numFmtId="0" fontId="0" fillId="2" borderId="2" xfId="0" applyNumberFormat="1" applyFont="1" applyFill="1" applyBorder="1" applyAlignment="1"/>
    <xf numFmtId="49" fontId="0" fillId="3" borderId="2" xfId="0" applyNumberFormat="1" applyFont="1" applyFill="1" applyBorder="1" applyAlignment="1"/>
    <xf numFmtId="49" fontId="0" fillId="4" borderId="2" xfId="0" applyNumberFormat="1" applyFont="1" applyFill="1" applyBorder="1" applyAlignment="1"/>
    <xf numFmtId="0" fontId="0" fillId="4" borderId="2" xfId="0" applyNumberFormat="1" applyFont="1" applyFill="1" applyBorder="1" applyAlignment="1"/>
    <xf numFmtId="49" fontId="0" fillId="5" borderId="2" xfId="0" applyNumberFormat="1" applyFont="1" applyFill="1" applyBorder="1" applyAlignment="1"/>
    <xf numFmtId="0" fontId="0" fillId="5" borderId="2" xfId="0" applyNumberFormat="1" applyFont="1" applyFill="1" applyBorder="1" applyAlignment="1"/>
    <xf numFmtId="164" fontId="0" fillId="2" borderId="2" xfId="0" applyNumberFormat="1" applyFont="1" applyFill="1" applyBorder="1" applyAlignment="1"/>
    <xf numFmtId="2" fontId="0" fillId="2" borderId="2" xfId="0" applyNumberFormat="1" applyFont="1" applyFill="1" applyBorder="1" applyAlignment="1">
      <alignment horizontal="right"/>
    </xf>
    <xf numFmtId="49" fontId="0" fillId="2" borderId="1" xfId="0" applyNumberFormat="1" applyFont="1" applyFill="1" applyBorder="1" applyAlignment="1"/>
    <xf numFmtId="49" fontId="0" fillId="2" borderId="2" xfId="0" applyNumberFormat="1" applyFont="1" applyFill="1" applyBorder="1" applyAlignment="1">
      <alignment horizontal="right"/>
    </xf>
    <xf numFmtId="49" fontId="0" fillId="2" borderId="2" xfId="0" applyNumberFormat="1" applyFont="1" applyFill="1" applyBorder="1" applyAlignment="1"/>
    <xf numFmtId="0" fontId="0" fillId="3" borderId="2" xfId="0" applyNumberFormat="1" applyFont="1" applyFill="1" applyBorder="1" applyAlignment="1"/>
    <xf numFmtId="14" fontId="0" fillId="5" borderId="2" xfId="0" applyNumberFormat="1" applyFont="1" applyFill="1" applyBorder="1" applyAlignment="1"/>
    <xf numFmtId="0" fontId="0" fillId="2" borderId="1" xfId="0" applyNumberFormat="1" applyFont="1" applyFill="1" applyBorder="1" applyAlignment="1"/>
    <xf numFmtId="0" fontId="0" fillId="5" borderId="2" xfId="0" applyNumberFormat="1" applyFont="1" applyFill="1" applyBorder="1" applyAlignment="1">
      <alignment horizontal="right"/>
    </xf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0" fillId="2" borderId="1" xfId="0" applyFont="1" applyFill="1" applyBorder="1" applyAlignment="1"/>
    <xf numFmtId="0" fontId="0" fillId="2" borderId="6" xfId="0" applyFont="1" applyFill="1" applyBorder="1" applyAlignment="1"/>
    <xf numFmtId="0" fontId="0" fillId="2" borderId="7" xfId="0" applyFont="1" applyFill="1" applyBorder="1" applyAlignment="1"/>
    <xf numFmtId="49" fontId="0" fillId="4" borderId="8" xfId="0" applyNumberFormat="1" applyFont="1" applyFill="1" applyBorder="1" applyAlignment="1"/>
    <xf numFmtId="0" fontId="0" fillId="4" borderId="9" xfId="0" applyNumberFormat="1" applyFont="1" applyFill="1" applyBorder="1" applyAlignment="1"/>
    <xf numFmtId="49" fontId="0" fillId="4" borderId="10" xfId="0" applyNumberFormat="1" applyFont="1" applyFill="1" applyBorder="1" applyAlignment="1"/>
    <xf numFmtId="0" fontId="0" fillId="4" borderId="11" xfId="0" applyNumberFormat="1" applyFont="1" applyFill="1" applyBorder="1" applyAlignment="1"/>
    <xf numFmtId="0" fontId="0" fillId="4" borderId="12" xfId="0" applyNumberFormat="1" applyFont="1" applyFill="1" applyBorder="1" applyAlignment="1"/>
    <xf numFmtId="0" fontId="0" fillId="4" borderId="13" xfId="0" applyNumberFormat="1" applyFont="1" applyFill="1" applyBorder="1" applyAlignment="1"/>
    <xf numFmtId="0" fontId="0" fillId="4" borderId="0" xfId="0" applyNumberFormat="1" applyFont="1" applyFill="1" applyBorder="1" applyAlignment="1"/>
    <xf numFmtId="0" fontId="0" fillId="4" borderId="14" xfId="0" applyNumberFormat="1" applyFont="1" applyFill="1" applyBorder="1" applyAlignment="1"/>
    <xf numFmtId="0" fontId="0" fillId="4" borderId="15" xfId="0" applyNumberFormat="1" applyFill="1" applyBorder="1" applyAlignment="1"/>
    <xf numFmtId="0" fontId="0" fillId="4" borderId="16" xfId="0" applyNumberFormat="1" applyFont="1" applyFill="1" applyBorder="1" applyAlignment="1"/>
    <xf numFmtId="0" fontId="0" fillId="4" borderId="17" xfId="0" applyNumberFormat="1" applyFont="1" applyFill="1" applyBorder="1" applyAlignment="1"/>
    <xf numFmtId="0" fontId="0" fillId="4" borderId="18" xfId="0" applyNumberFormat="1" applyFont="1" applyFill="1" applyBorder="1" applyAlignment="1"/>
    <xf numFmtId="0" fontId="0" fillId="4" borderId="19" xfId="0" applyNumberFormat="1" applyFont="1" applyFill="1" applyBorder="1" applyAlignment="1"/>
    <xf numFmtId="0" fontId="0" fillId="4" borderId="20" xfId="0" applyNumberFormat="1" applyFont="1" applyFill="1" applyBorder="1" applyAlignment="1"/>
    <xf numFmtId="0" fontId="0" fillId="4" borderId="21" xfId="0" applyNumberFormat="1" applyFont="1" applyFill="1" applyBorder="1" applyAlignment="1"/>
    <xf numFmtId="0" fontId="2" fillId="3" borderId="2" xfId="0" applyNumberFormat="1" applyFont="1" applyFill="1" applyBorder="1" applyAlignment="1"/>
    <xf numFmtId="0" fontId="0" fillId="4" borderId="2" xfId="0" applyNumberFormat="1" applyFill="1" applyBorder="1" applyAlignment="1"/>
    <xf numFmtId="49" fontId="0" fillId="4" borderId="9" xfId="0" applyNumberFormat="1" applyFont="1" applyFill="1" applyBorder="1" applyAlignment="1"/>
    <xf numFmtId="49" fontId="0" fillId="4" borderId="16" xfId="0" applyNumberFormat="1" applyFont="1" applyFill="1" applyBorder="1" applyAlignment="1"/>
    <xf numFmtId="0" fontId="0" fillId="4" borderId="16" xfId="0" applyNumberFormat="1" applyFill="1" applyBorder="1" applyAlignment="1"/>
    <xf numFmtId="0" fontId="0" fillId="3" borderId="2" xfId="0" applyNumberFormat="1" applyFill="1" applyBorder="1" applyAlignment="1"/>
    <xf numFmtId="0" fontId="0" fillId="5" borderId="2" xfId="0" applyNumberFormat="1" applyFill="1" applyBorder="1" applyAlignment="1"/>
    <xf numFmtId="49" fontId="0" fillId="5" borderId="2" xfId="0" applyNumberFormat="1" applyFill="1" applyBorder="1" applyAlignment="1"/>
    <xf numFmtId="14" fontId="0" fillId="5" borderId="2" xfId="0" applyNumberFormat="1" applyFill="1" applyBorder="1" applyAlignment="1"/>
    <xf numFmtId="49" fontId="0" fillId="4" borderId="2" xfId="0" applyNumberFormat="1" applyFill="1" applyBorder="1" applyAlignment="1"/>
    <xf numFmtId="0" fontId="0" fillId="4" borderId="15" xfId="0" applyNumberFormat="1" applyFont="1" applyFill="1" applyBorder="1" applyAlignment="1"/>
    <xf numFmtId="0" fontId="0" fillId="4" borderId="22" xfId="0" applyNumberFormat="1" applyFill="1" applyBorder="1" applyAlignment="1"/>
    <xf numFmtId="0" fontId="0" fillId="7" borderId="15" xfId="0" applyFill="1" applyBorder="1"/>
    <xf numFmtId="0" fontId="0" fillId="8" borderId="15" xfId="0" applyFill="1" applyBorder="1"/>
    <xf numFmtId="0" fontId="0" fillId="2" borderId="0" xfId="0" applyNumberFormat="1" applyFont="1" applyFill="1" applyBorder="1" applyAlignment="1"/>
    <xf numFmtId="0" fontId="4" fillId="2" borderId="2" xfId="0" applyNumberFormat="1" applyFont="1" applyFill="1" applyBorder="1" applyAlignment="1"/>
    <xf numFmtId="0" fontId="0" fillId="2" borderId="23" xfId="0" applyFont="1" applyFill="1" applyBorder="1" applyAlignment="1"/>
    <xf numFmtId="0" fontId="0" fillId="2" borderId="24" xfId="0" applyFont="1" applyFill="1" applyBorder="1" applyAlignment="1"/>
    <xf numFmtId="49" fontId="1" fillId="0" borderId="2" xfId="0" applyNumberFormat="1" applyFont="1" applyFill="1" applyBorder="1" applyAlignment="1"/>
    <xf numFmtId="2" fontId="0" fillId="2" borderId="2" xfId="0" applyNumberFormat="1" applyFill="1" applyBorder="1" applyAlignment="1">
      <alignment horizontal="right"/>
    </xf>
    <xf numFmtId="0" fontId="0" fillId="2" borderId="2" xfId="0" applyNumberFormat="1" applyFill="1" applyBorder="1" applyAlignment="1"/>
    <xf numFmtId="0" fontId="0" fillId="2" borderId="25" xfId="0" applyNumberFormat="1" applyFont="1" applyFill="1" applyBorder="1" applyAlignment="1"/>
    <xf numFmtId="0" fontId="0" fillId="3" borderId="26" xfId="0" applyNumberFormat="1" applyFill="1" applyBorder="1" applyAlignment="1"/>
    <xf numFmtId="0" fontId="0" fillId="3" borderId="27" xfId="0" applyNumberFormat="1" applyFont="1" applyFill="1" applyBorder="1" applyAlignment="1"/>
    <xf numFmtId="0" fontId="0" fillId="7" borderId="15" xfId="0" applyNumberFormat="1" applyFill="1" applyBorder="1" applyAlignment="1"/>
  </cellXfs>
  <cellStyles count="1">
    <cellStyle name="Normál" xfId="0" builtinId="0"/>
  </cellStyles>
  <dxfs count="2">
    <dxf>
      <font>
        <condense val="0"/>
        <extend val="0"/>
        <color indexed="10"/>
      </font>
      <fill>
        <patternFill patternType="solid">
          <fgColor indexed="14"/>
          <bgColor indexed="10"/>
        </patternFill>
      </fill>
    </dxf>
    <dxf>
      <font>
        <condense val="0"/>
        <extend val="0"/>
        <color indexed="10"/>
      </font>
      <fill>
        <patternFill patternType="solid">
          <fgColor indexed="14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FFFF"/>
      <rgbColor rgb="00CC99FF"/>
      <rgbColor rgb="00FFCC99"/>
      <rgbColor rgb="0099CCFF"/>
      <rgbColor rgb="00000000"/>
      <rgbColor rgb="00DD0806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sofi/Downloads/Eredmnynyilvntarts2015vgleges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senylap"/>
      <sheetName val="Versenylap-Fogat"/>
      <sheetName val="Paraméterlap"/>
    </sheetNames>
    <sheetDataSet>
      <sheetData sheetId="0"/>
      <sheetData sheetId="1"/>
      <sheetData sheetId="2">
        <row r="3">
          <cell r="C3" t="str">
            <v>junior</v>
          </cell>
        </row>
        <row r="4">
          <cell r="C4" t="str">
            <v>szenior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54"/>
  <sheetViews>
    <sheetView topLeftCell="D122" zoomScale="82" zoomScaleNormal="82" workbookViewId="0">
      <selection activeCell="S134" sqref="S134"/>
    </sheetView>
  </sheetViews>
  <sheetFormatPr defaultColWidth="8.875" defaultRowHeight="15.75" customHeight="1" x14ac:dyDescent="0.25"/>
  <cols>
    <col min="1" max="1" width="7" style="2" customWidth="1"/>
    <col min="2" max="2" width="29.375" style="2" customWidth="1"/>
    <col min="3" max="3" width="31.125" style="2" customWidth="1"/>
    <col min="4" max="4" width="15.125" style="2" customWidth="1"/>
    <col min="5" max="5" width="24.625" style="2" customWidth="1"/>
    <col min="6" max="6" width="30.375" style="2" customWidth="1"/>
    <col min="7" max="7" width="29.125" style="2" customWidth="1"/>
    <col min="8" max="8" width="13.875" style="2" customWidth="1"/>
    <col min="9" max="9" width="34.375" style="2" customWidth="1"/>
    <col min="10" max="10" width="16.125" style="2" customWidth="1"/>
    <col min="11" max="11" width="17.125" style="2" customWidth="1"/>
    <col min="12" max="12" width="17.875" style="2" customWidth="1"/>
    <col min="13" max="13" width="13.875" style="2" customWidth="1"/>
    <col min="14" max="14" width="8.125" style="2" customWidth="1"/>
    <col min="15" max="15" width="8.625" style="2" customWidth="1"/>
    <col min="16" max="16" width="14.125" style="2" customWidth="1"/>
    <col min="17" max="17" width="11.875" style="2" customWidth="1"/>
    <col min="18" max="18" width="18.125" style="3" customWidth="1"/>
    <col min="19" max="20" width="18.125" style="2" customWidth="1"/>
    <col min="21" max="21" width="29.375" style="2" customWidth="1"/>
    <col min="22" max="22" width="17.875" style="2" customWidth="1"/>
    <col min="23" max="24" width="8.875" style="1" customWidth="1"/>
    <col min="25" max="25" width="122.125" style="1" customWidth="1"/>
    <col min="26" max="16384" width="8.875" style="1"/>
  </cols>
  <sheetData>
    <row r="1" spans="1:25" s="4" customFormat="1" ht="15.75" customHeight="1" x14ac:dyDescent="0.25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9" t="s">
        <v>236</v>
      </c>
      <c r="S1" s="10" t="s">
        <v>18</v>
      </c>
      <c r="T1" s="63" t="s">
        <v>235</v>
      </c>
      <c r="U1" s="5" t="s">
        <v>19</v>
      </c>
      <c r="V1" s="5" t="s">
        <v>20</v>
      </c>
    </row>
    <row r="2" spans="1:25" s="11" customFormat="1" ht="15.75" customHeight="1" x14ac:dyDescent="0.25">
      <c r="A2" s="12">
        <v>1</v>
      </c>
      <c r="B2" s="13" t="s">
        <v>21</v>
      </c>
      <c r="C2" s="13" t="s">
        <v>22</v>
      </c>
      <c r="D2" s="13" t="s">
        <v>23</v>
      </c>
      <c r="E2" s="14" t="s">
        <v>24</v>
      </c>
      <c r="F2" s="14" t="s">
        <v>25</v>
      </c>
      <c r="G2" s="14" t="s">
        <v>26</v>
      </c>
      <c r="H2" s="15">
        <v>2008</v>
      </c>
      <c r="I2" s="16" t="s">
        <v>27</v>
      </c>
      <c r="J2" s="16" t="s">
        <v>28</v>
      </c>
      <c r="K2" s="16" t="s">
        <v>238</v>
      </c>
      <c r="L2" s="17">
        <v>80</v>
      </c>
      <c r="M2" s="12">
        <v>1</v>
      </c>
      <c r="N2" s="12">
        <v>5</v>
      </c>
      <c r="O2" s="12">
        <v>47</v>
      </c>
      <c r="P2" s="12">
        <v>58</v>
      </c>
      <c r="Q2" s="18">
        <f t="shared" ref="Q2:Q69" si="0">(N2/1)+(O2/60)+(P2/3600)</f>
        <v>5.7994444444444442</v>
      </c>
      <c r="R2" s="19">
        <f t="shared" ref="R2:R69" si="1">IF(Q2&gt;0,L2/Q2,S2)</f>
        <v>13.794424753328864</v>
      </c>
      <c r="S2" s="12"/>
      <c r="T2" s="12"/>
      <c r="U2" s="12"/>
      <c r="V2" s="12"/>
    </row>
    <row r="3" spans="1:25" s="11" customFormat="1" ht="15.75" customHeight="1" x14ac:dyDescent="0.25">
      <c r="A3" s="12">
        <v>2</v>
      </c>
      <c r="B3" s="13" t="s">
        <v>29</v>
      </c>
      <c r="C3" s="13" t="s">
        <v>22</v>
      </c>
      <c r="D3" s="13" t="s">
        <v>23</v>
      </c>
      <c r="E3" s="14" t="s">
        <v>30</v>
      </c>
      <c r="F3" s="14" t="s">
        <v>31</v>
      </c>
      <c r="G3" s="14" t="s">
        <v>31</v>
      </c>
      <c r="H3" s="15">
        <v>2010</v>
      </c>
      <c r="I3" s="16" t="s">
        <v>27</v>
      </c>
      <c r="J3" s="16" t="s">
        <v>28</v>
      </c>
      <c r="K3" s="16" t="s">
        <v>238</v>
      </c>
      <c r="L3" s="17">
        <v>80</v>
      </c>
      <c r="M3" s="12">
        <v>2</v>
      </c>
      <c r="N3" s="12">
        <v>5</v>
      </c>
      <c r="O3" s="12">
        <v>48</v>
      </c>
      <c r="P3" s="12">
        <v>1</v>
      </c>
      <c r="Q3" s="18">
        <f t="shared" si="0"/>
        <v>5.8002777777777776</v>
      </c>
      <c r="R3" s="19">
        <f t="shared" si="1"/>
        <v>13.792442890666155</v>
      </c>
      <c r="S3" s="12"/>
      <c r="T3" s="12"/>
      <c r="U3" s="12"/>
      <c r="V3" s="12"/>
    </row>
    <row r="4" spans="1:25" s="11" customFormat="1" ht="15.75" customHeight="1" x14ac:dyDescent="0.25">
      <c r="A4" s="12">
        <v>3</v>
      </c>
      <c r="B4" s="13" t="s">
        <v>32</v>
      </c>
      <c r="C4" s="13" t="s">
        <v>33</v>
      </c>
      <c r="D4" s="13" t="s">
        <v>23</v>
      </c>
      <c r="E4" s="14" t="s">
        <v>34</v>
      </c>
      <c r="F4" s="14" t="s">
        <v>35</v>
      </c>
      <c r="G4" s="14" t="s">
        <v>36</v>
      </c>
      <c r="H4" s="15">
        <v>2009</v>
      </c>
      <c r="I4" s="16" t="s">
        <v>27</v>
      </c>
      <c r="J4" s="16" t="s">
        <v>28</v>
      </c>
      <c r="K4" s="16" t="s">
        <v>238</v>
      </c>
      <c r="L4" s="17">
        <v>80</v>
      </c>
      <c r="M4" s="12">
        <v>3</v>
      </c>
      <c r="N4" s="12">
        <v>6</v>
      </c>
      <c r="O4" s="12">
        <v>3</v>
      </c>
      <c r="P4" s="12">
        <v>10</v>
      </c>
      <c r="Q4" s="18">
        <f t="shared" si="0"/>
        <v>6.052777777777778</v>
      </c>
      <c r="R4" s="19">
        <f t="shared" si="1"/>
        <v>13.217072051399724</v>
      </c>
      <c r="S4" s="12"/>
      <c r="T4" s="12"/>
      <c r="U4" s="12"/>
      <c r="V4" s="12"/>
    </row>
    <row r="5" spans="1:25" s="11" customFormat="1" ht="15.75" customHeight="1" x14ac:dyDescent="0.25">
      <c r="A5" s="12">
        <v>4</v>
      </c>
      <c r="B5" s="13" t="s">
        <v>37</v>
      </c>
      <c r="C5" s="13" t="s">
        <v>38</v>
      </c>
      <c r="D5" s="13" t="s">
        <v>23</v>
      </c>
      <c r="E5" s="14" t="s">
        <v>39</v>
      </c>
      <c r="F5" s="14" t="s">
        <v>40</v>
      </c>
      <c r="G5" s="14" t="s">
        <v>37</v>
      </c>
      <c r="H5" s="15">
        <v>2007</v>
      </c>
      <c r="I5" s="16" t="s">
        <v>27</v>
      </c>
      <c r="J5" s="16" t="s">
        <v>28</v>
      </c>
      <c r="K5" s="16" t="s">
        <v>238</v>
      </c>
      <c r="L5" s="17">
        <v>40</v>
      </c>
      <c r="M5" s="12">
        <v>1</v>
      </c>
      <c r="N5" s="12">
        <v>1</v>
      </c>
      <c r="O5" s="12">
        <v>50</v>
      </c>
      <c r="P5" s="12">
        <v>4</v>
      </c>
      <c r="Q5" s="18">
        <f t="shared" si="0"/>
        <v>1.8344444444444445</v>
      </c>
      <c r="R5" s="19">
        <f t="shared" si="1"/>
        <v>21.804966686856449</v>
      </c>
      <c r="S5" s="12"/>
      <c r="T5" s="12"/>
      <c r="U5" s="12"/>
      <c r="V5" s="12"/>
    </row>
    <row r="6" spans="1:25" s="11" customFormat="1" ht="15.75" customHeight="1" x14ac:dyDescent="0.25">
      <c r="A6" s="12">
        <v>5</v>
      </c>
      <c r="B6" s="13" t="s">
        <v>41</v>
      </c>
      <c r="C6" s="13" t="s">
        <v>33</v>
      </c>
      <c r="D6" s="13" t="s">
        <v>23</v>
      </c>
      <c r="E6" s="14" t="s">
        <v>42</v>
      </c>
      <c r="F6" s="14" t="s">
        <v>43</v>
      </c>
      <c r="G6" s="14" t="s">
        <v>44</v>
      </c>
      <c r="H6" s="15">
        <v>2009</v>
      </c>
      <c r="I6" s="16" t="s">
        <v>27</v>
      </c>
      <c r="J6" s="16" t="s">
        <v>28</v>
      </c>
      <c r="K6" s="16" t="s">
        <v>238</v>
      </c>
      <c r="L6" s="17">
        <v>40</v>
      </c>
      <c r="M6" s="12">
        <v>4</v>
      </c>
      <c r="N6" s="12">
        <v>2</v>
      </c>
      <c r="O6" s="12">
        <v>12</v>
      </c>
      <c r="P6" s="12">
        <v>29</v>
      </c>
      <c r="Q6" s="18">
        <f t="shared" si="0"/>
        <v>2.2080555555555557</v>
      </c>
      <c r="R6" s="19">
        <f t="shared" si="1"/>
        <v>18.11548622468235</v>
      </c>
      <c r="S6" s="12"/>
      <c r="T6" s="12"/>
      <c r="U6" s="12"/>
      <c r="V6" s="12"/>
      <c r="Y6" s="20" t="s">
        <v>45</v>
      </c>
    </row>
    <row r="7" spans="1:25" s="11" customFormat="1" ht="15.75" customHeight="1" x14ac:dyDescent="0.25">
      <c r="A7" s="12">
        <v>6</v>
      </c>
      <c r="B7" s="13" t="s">
        <v>46</v>
      </c>
      <c r="C7" s="13" t="s">
        <v>47</v>
      </c>
      <c r="D7" s="13" t="s">
        <v>48</v>
      </c>
      <c r="E7" s="14" t="s">
        <v>49</v>
      </c>
      <c r="F7" s="14" t="s">
        <v>50</v>
      </c>
      <c r="G7" s="14" t="s">
        <v>51</v>
      </c>
      <c r="H7" s="15">
        <v>2005</v>
      </c>
      <c r="I7" s="16" t="s">
        <v>27</v>
      </c>
      <c r="J7" s="16" t="s">
        <v>28</v>
      </c>
      <c r="K7" s="16" t="s">
        <v>238</v>
      </c>
      <c r="L7" s="17">
        <v>40</v>
      </c>
      <c r="M7" s="12">
        <v>5</v>
      </c>
      <c r="N7" s="12">
        <v>2</v>
      </c>
      <c r="O7" s="12">
        <v>16</v>
      </c>
      <c r="P7" s="12">
        <v>41</v>
      </c>
      <c r="Q7" s="18">
        <f t="shared" si="0"/>
        <v>2.2780555555555555</v>
      </c>
      <c r="R7" s="19">
        <f t="shared" si="1"/>
        <v>17.558834288501401</v>
      </c>
      <c r="S7" s="12"/>
      <c r="T7" s="12"/>
      <c r="U7" s="12"/>
      <c r="V7" s="12"/>
      <c r="Y7" s="20"/>
    </row>
    <row r="8" spans="1:25" s="11" customFormat="1" ht="15.75" customHeight="1" x14ac:dyDescent="0.25">
      <c r="A8" s="12">
        <v>7</v>
      </c>
      <c r="B8" s="13" t="s">
        <v>52</v>
      </c>
      <c r="C8" s="13" t="s">
        <v>53</v>
      </c>
      <c r="D8" s="13" t="s">
        <v>23</v>
      </c>
      <c r="E8" s="14" t="s">
        <v>54</v>
      </c>
      <c r="F8" s="14" t="s">
        <v>43</v>
      </c>
      <c r="G8" s="14" t="s">
        <v>43</v>
      </c>
      <c r="H8" s="15">
        <v>2007</v>
      </c>
      <c r="I8" s="16" t="s">
        <v>27</v>
      </c>
      <c r="J8" s="16" t="s">
        <v>28</v>
      </c>
      <c r="K8" s="16" t="s">
        <v>238</v>
      </c>
      <c r="L8" s="17">
        <v>40</v>
      </c>
      <c r="M8" s="12">
        <v>6</v>
      </c>
      <c r="N8" s="12">
        <v>2</v>
      </c>
      <c r="O8" s="12">
        <v>30</v>
      </c>
      <c r="P8" s="12">
        <v>23</v>
      </c>
      <c r="Q8" s="18">
        <f t="shared" si="0"/>
        <v>2.506388888888889</v>
      </c>
      <c r="R8" s="19">
        <f t="shared" si="1"/>
        <v>15.959215338579186</v>
      </c>
      <c r="S8" s="12"/>
      <c r="T8" s="12"/>
      <c r="U8" s="12"/>
      <c r="V8" s="12"/>
      <c r="Y8" s="20" t="s">
        <v>55</v>
      </c>
    </row>
    <row r="9" spans="1:25" s="11" customFormat="1" ht="15.75" customHeight="1" x14ac:dyDescent="0.25">
      <c r="A9" s="12">
        <v>8</v>
      </c>
      <c r="B9" s="13" t="s">
        <v>56</v>
      </c>
      <c r="C9" s="13" t="s">
        <v>57</v>
      </c>
      <c r="D9" s="13" t="s">
        <v>48</v>
      </c>
      <c r="E9" s="14" t="s">
        <v>58</v>
      </c>
      <c r="F9" s="14" t="s">
        <v>59</v>
      </c>
      <c r="G9" s="14" t="s">
        <v>60</v>
      </c>
      <c r="H9" s="15">
        <v>2007</v>
      </c>
      <c r="I9" s="16" t="s">
        <v>27</v>
      </c>
      <c r="J9" s="16" t="s">
        <v>28</v>
      </c>
      <c r="K9" s="16" t="s">
        <v>238</v>
      </c>
      <c r="L9" s="17">
        <v>40</v>
      </c>
      <c r="M9" s="12">
        <v>7</v>
      </c>
      <c r="N9" s="12">
        <v>2</v>
      </c>
      <c r="O9" s="12">
        <v>33</v>
      </c>
      <c r="P9" s="12">
        <v>8</v>
      </c>
      <c r="Q9" s="18">
        <f t="shared" si="0"/>
        <v>2.5522222222222219</v>
      </c>
      <c r="R9" s="19">
        <f t="shared" si="1"/>
        <v>15.672616456247281</v>
      </c>
      <c r="S9" s="12"/>
      <c r="T9" s="12"/>
      <c r="U9" s="12"/>
      <c r="V9" s="12"/>
      <c r="Y9" s="20" t="s">
        <v>61</v>
      </c>
    </row>
    <row r="10" spans="1:25" s="11" customFormat="1" ht="15.75" customHeight="1" x14ac:dyDescent="0.25">
      <c r="A10" s="12">
        <v>9</v>
      </c>
      <c r="B10" s="13" t="s">
        <v>62</v>
      </c>
      <c r="C10" s="13" t="s">
        <v>63</v>
      </c>
      <c r="D10" s="13" t="s">
        <v>23</v>
      </c>
      <c r="E10" s="14" t="s">
        <v>64</v>
      </c>
      <c r="F10" s="14" t="s">
        <v>65</v>
      </c>
      <c r="G10" s="14" t="s">
        <v>66</v>
      </c>
      <c r="H10" s="15">
        <v>2011</v>
      </c>
      <c r="I10" s="16" t="s">
        <v>27</v>
      </c>
      <c r="J10" s="16" t="s">
        <v>28</v>
      </c>
      <c r="K10" s="16" t="s">
        <v>238</v>
      </c>
      <c r="L10" s="17">
        <v>40</v>
      </c>
      <c r="M10" s="12">
        <v>9</v>
      </c>
      <c r="N10" s="12">
        <v>2</v>
      </c>
      <c r="O10" s="12">
        <v>37</v>
      </c>
      <c r="P10" s="12">
        <v>10</v>
      </c>
      <c r="Q10" s="18">
        <f t="shared" si="0"/>
        <v>2.6194444444444445</v>
      </c>
      <c r="R10" s="19">
        <f t="shared" si="1"/>
        <v>15.270413573700955</v>
      </c>
      <c r="S10" s="12"/>
      <c r="T10" s="12"/>
      <c r="U10" s="12"/>
      <c r="V10" s="12"/>
      <c r="Y10" s="20" t="s">
        <v>67</v>
      </c>
    </row>
    <row r="11" spans="1:25" s="11" customFormat="1" ht="15.75" customHeight="1" x14ac:dyDescent="0.25">
      <c r="A11" s="12">
        <v>10</v>
      </c>
      <c r="B11" s="13" t="s">
        <v>68</v>
      </c>
      <c r="C11" s="13" t="s">
        <v>57</v>
      </c>
      <c r="D11" s="13" t="s">
        <v>23</v>
      </c>
      <c r="E11" s="14" t="s">
        <v>69</v>
      </c>
      <c r="F11" s="14" t="s">
        <v>21</v>
      </c>
      <c r="G11" s="14" t="s">
        <v>70</v>
      </c>
      <c r="H11" s="15">
        <v>2011</v>
      </c>
      <c r="I11" s="16" t="s">
        <v>27</v>
      </c>
      <c r="J11" s="16" t="s">
        <v>28</v>
      </c>
      <c r="K11" s="16" t="s">
        <v>238</v>
      </c>
      <c r="L11" s="17">
        <v>40</v>
      </c>
      <c r="M11" s="12">
        <v>10</v>
      </c>
      <c r="N11" s="12">
        <v>2</v>
      </c>
      <c r="O11" s="12">
        <v>43</v>
      </c>
      <c r="P11" s="12">
        <v>58</v>
      </c>
      <c r="Q11" s="18">
        <f t="shared" si="0"/>
        <v>2.7327777777777778</v>
      </c>
      <c r="R11" s="19">
        <f t="shared" si="1"/>
        <v>14.637121366131328</v>
      </c>
      <c r="S11" s="12"/>
      <c r="T11" s="12"/>
      <c r="U11" s="12"/>
      <c r="V11" s="12"/>
    </row>
    <row r="12" spans="1:25" s="11" customFormat="1" ht="15.75" customHeight="1" x14ac:dyDescent="0.25">
      <c r="A12" s="12">
        <v>11</v>
      </c>
      <c r="B12" s="13" t="s">
        <v>71</v>
      </c>
      <c r="C12" s="13" t="s">
        <v>33</v>
      </c>
      <c r="D12" s="13" t="s">
        <v>48</v>
      </c>
      <c r="E12" s="14" t="s">
        <v>72</v>
      </c>
      <c r="F12" s="14" t="s">
        <v>73</v>
      </c>
      <c r="G12" s="14" t="s">
        <v>73</v>
      </c>
      <c r="H12" s="15">
        <v>2011</v>
      </c>
      <c r="I12" s="16" t="s">
        <v>27</v>
      </c>
      <c r="J12" s="16" t="s">
        <v>28</v>
      </c>
      <c r="K12" s="16" t="s">
        <v>238</v>
      </c>
      <c r="L12" s="17">
        <v>40</v>
      </c>
      <c r="M12" s="12">
        <v>11</v>
      </c>
      <c r="N12" s="12">
        <v>2</v>
      </c>
      <c r="O12" s="12">
        <v>43</v>
      </c>
      <c r="P12" s="12">
        <v>59</v>
      </c>
      <c r="Q12" s="18">
        <f t="shared" si="0"/>
        <v>2.7330555555555556</v>
      </c>
      <c r="R12" s="19">
        <f t="shared" si="1"/>
        <v>14.635633702612054</v>
      </c>
      <c r="S12" s="12"/>
      <c r="T12" s="12"/>
      <c r="U12" s="12"/>
      <c r="V12" s="12"/>
    </row>
    <row r="13" spans="1:25" s="11" customFormat="1" ht="15.75" customHeight="1" x14ac:dyDescent="0.25">
      <c r="A13" s="12">
        <v>12</v>
      </c>
      <c r="B13" s="13" t="s">
        <v>74</v>
      </c>
      <c r="C13" s="13" t="s">
        <v>75</v>
      </c>
      <c r="D13" s="13" t="s">
        <v>48</v>
      </c>
      <c r="E13" s="14" t="s">
        <v>76</v>
      </c>
      <c r="F13" s="14" t="s">
        <v>50</v>
      </c>
      <c r="G13" s="14" t="s">
        <v>44</v>
      </c>
      <c r="H13" s="15">
        <v>2000</v>
      </c>
      <c r="I13" s="16" t="s">
        <v>27</v>
      </c>
      <c r="J13" s="16" t="s">
        <v>28</v>
      </c>
      <c r="K13" s="16" t="s">
        <v>238</v>
      </c>
      <c r="L13" s="17">
        <v>40</v>
      </c>
      <c r="M13" s="12">
        <v>12</v>
      </c>
      <c r="N13" s="12">
        <v>2</v>
      </c>
      <c r="O13" s="12">
        <v>44</v>
      </c>
      <c r="P13" s="12">
        <v>0</v>
      </c>
      <c r="Q13" s="18">
        <f t="shared" si="0"/>
        <v>2.7333333333333334</v>
      </c>
      <c r="R13" s="19">
        <f t="shared" si="1"/>
        <v>14.634146341463415</v>
      </c>
      <c r="S13" s="12"/>
      <c r="T13" s="12"/>
      <c r="U13" s="12"/>
      <c r="V13" s="12"/>
    </row>
    <row r="14" spans="1:25" s="11" customFormat="1" ht="15.75" customHeight="1" x14ac:dyDescent="0.25">
      <c r="A14" s="12">
        <v>13</v>
      </c>
      <c r="B14" s="13" t="s">
        <v>77</v>
      </c>
      <c r="C14" s="13" t="s">
        <v>57</v>
      </c>
      <c r="D14" s="13" t="s">
        <v>23</v>
      </c>
      <c r="E14" s="14" t="s">
        <v>78</v>
      </c>
      <c r="F14" s="14" t="s">
        <v>79</v>
      </c>
      <c r="G14" s="14" t="s">
        <v>79</v>
      </c>
      <c r="H14" s="15">
        <v>2011</v>
      </c>
      <c r="I14" s="16" t="s">
        <v>27</v>
      </c>
      <c r="J14" s="16" t="s">
        <v>28</v>
      </c>
      <c r="K14" s="16" t="s">
        <v>238</v>
      </c>
      <c r="L14" s="17">
        <v>40</v>
      </c>
      <c r="M14" s="12">
        <v>14</v>
      </c>
      <c r="N14" s="12">
        <v>2</v>
      </c>
      <c r="O14" s="12">
        <v>59</v>
      </c>
      <c r="P14" s="12">
        <v>10</v>
      </c>
      <c r="Q14" s="18">
        <f t="shared" si="0"/>
        <v>2.9861111111111112</v>
      </c>
      <c r="R14" s="19">
        <f t="shared" si="1"/>
        <v>13.395348837209301</v>
      </c>
      <c r="S14" s="12"/>
      <c r="T14" s="12"/>
      <c r="U14" s="12"/>
      <c r="V14" s="12"/>
    </row>
    <row r="15" spans="1:25" s="11" customFormat="1" ht="15.75" customHeight="1" x14ac:dyDescent="0.25">
      <c r="A15" s="12">
        <v>14</v>
      </c>
      <c r="B15" s="13" t="s">
        <v>80</v>
      </c>
      <c r="C15" s="13" t="s">
        <v>57</v>
      </c>
      <c r="D15" s="13" t="s">
        <v>23</v>
      </c>
      <c r="E15" s="14" t="s">
        <v>81</v>
      </c>
      <c r="F15" s="14" t="s">
        <v>79</v>
      </c>
      <c r="G15" s="14" t="s">
        <v>79</v>
      </c>
      <c r="H15" s="15">
        <v>2011</v>
      </c>
      <c r="I15" s="16" t="s">
        <v>27</v>
      </c>
      <c r="J15" s="16" t="s">
        <v>28</v>
      </c>
      <c r="K15" s="16" t="s">
        <v>238</v>
      </c>
      <c r="L15" s="17">
        <v>40</v>
      </c>
      <c r="M15" s="12">
        <v>15</v>
      </c>
      <c r="N15" s="12">
        <v>2</v>
      </c>
      <c r="O15" s="12">
        <v>59</v>
      </c>
      <c r="P15" s="12">
        <v>11</v>
      </c>
      <c r="Q15" s="18">
        <f t="shared" si="0"/>
        <v>2.986388888888889</v>
      </c>
      <c r="R15" s="19">
        <f t="shared" si="1"/>
        <v>13.39410287415124</v>
      </c>
      <c r="S15" s="12"/>
      <c r="T15" s="12"/>
      <c r="U15" s="12"/>
      <c r="V15" s="12"/>
    </row>
    <row r="16" spans="1:25" s="11" customFormat="1" ht="15.75" customHeight="1" x14ac:dyDescent="0.25">
      <c r="A16" s="12">
        <v>15</v>
      </c>
      <c r="B16" s="13" t="s">
        <v>82</v>
      </c>
      <c r="C16" s="13" t="s">
        <v>83</v>
      </c>
      <c r="D16" s="13" t="s">
        <v>23</v>
      </c>
      <c r="E16" s="14" t="s">
        <v>84</v>
      </c>
      <c r="F16" s="14" t="s">
        <v>79</v>
      </c>
      <c r="G16" s="14" t="s">
        <v>79</v>
      </c>
      <c r="H16" s="15">
        <v>2011</v>
      </c>
      <c r="I16" s="16" t="s">
        <v>27</v>
      </c>
      <c r="J16" s="16" t="s">
        <v>28</v>
      </c>
      <c r="K16" s="16" t="s">
        <v>238</v>
      </c>
      <c r="L16" s="17">
        <v>40</v>
      </c>
      <c r="M16" s="12">
        <v>16</v>
      </c>
      <c r="N16" s="12">
        <v>2</v>
      </c>
      <c r="O16" s="12">
        <v>59</v>
      </c>
      <c r="P16" s="12">
        <v>12</v>
      </c>
      <c r="Q16" s="18">
        <f t="shared" si="0"/>
        <v>2.9866666666666668</v>
      </c>
      <c r="R16" s="19">
        <f t="shared" si="1"/>
        <v>13.392857142857142</v>
      </c>
      <c r="S16" s="12"/>
      <c r="T16" s="12"/>
      <c r="U16" s="12"/>
      <c r="V16" s="12"/>
    </row>
    <row r="17" spans="1:22" s="11" customFormat="1" ht="15.75" customHeight="1" x14ac:dyDescent="0.25">
      <c r="A17" s="12">
        <v>16</v>
      </c>
      <c r="B17" s="13" t="s">
        <v>85</v>
      </c>
      <c r="C17" s="13" t="s">
        <v>86</v>
      </c>
      <c r="D17" s="13" t="s">
        <v>23</v>
      </c>
      <c r="E17" s="14" t="s">
        <v>87</v>
      </c>
      <c r="F17" s="14" t="s">
        <v>88</v>
      </c>
      <c r="G17" s="14" t="s">
        <v>85</v>
      </c>
      <c r="H17" s="15">
        <v>2003</v>
      </c>
      <c r="I17" s="16" t="s">
        <v>27</v>
      </c>
      <c r="J17" s="16" t="s">
        <v>28</v>
      </c>
      <c r="K17" s="16" t="s">
        <v>238</v>
      </c>
      <c r="L17" s="17">
        <v>40</v>
      </c>
      <c r="M17" s="12">
        <v>17</v>
      </c>
      <c r="N17" s="12">
        <v>3</v>
      </c>
      <c r="O17" s="12">
        <v>7</v>
      </c>
      <c r="P17" s="12">
        <v>0</v>
      </c>
      <c r="Q17" s="18">
        <f t="shared" si="0"/>
        <v>3.1166666666666667</v>
      </c>
      <c r="R17" s="19">
        <f t="shared" si="1"/>
        <v>12.834224598930481</v>
      </c>
      <c r="S17" s="12"/>
      <c r="T17" s="12"/>
      <c r="U17" s="12"/>
      <c r="V17" s="12"/>
    </row>
    <row r="18" spans="1:22" s="11" customFormat="1" ht="15.75" customHeight="1" x14ac:dyDescent="0.25">
      <c r="A18" s="12">
        <v>17</v>
      </c>
      <c r="B18" s="13" t="s">
        <v>89</v>
      </c>
      <c r="C18" s="13" t="s">
        <v>90</v>
      </c>
      <c r="D18" s="13" t="s">
        <v>48</v>
      </c>
      <c r="E18" s="14" t="s">
        <v>91</v>
      </c>
      <c r="F18" s="14" t="s">
        <v>92</v>
      </c>
      <c r="G18" s="14" t="s">
        <v>93</v>
      </c>
      <c r="H18" s="15">
        <v>2008</v>
      </c>
      <c r="I18" s="16" t="s">
        <v>27</v>
      </c>
      <c r="J18" s="16" t="s">
        <v>28</v>
      </c>
      <c r="K18" s="16" t="s">
        <v>238</v>
      </c>
      <c r="L18" s="17">
        <v>40</v>
      </c>
      <c r="M18" s="12">
        <v>0</v>
      </c>
      <c r="N18" s="12">
        <v>0</v>
      </c>
      <c r="O18" s="12">
        <v>0</v>
      </c>
      <c r="P18" s="12">
        <v>0</v>
      </c>
      <c r="Q18" s="18">
        <f t="shared" si="0"/>
        <v>0</v>
      </c>
      <c r="R18" s="21" t="str">
        <f t="shared" si="1"/>
        <v>DSQ-GA</v>
      </c>
      <c r="S18" s="22" t="s">
        <v>221</v>
      </c>
      <c r="T18" s="22"/>
      <c r="U18" s="12"/>
      <c r="V18" s="12"/>
    </row>
    <row r="19" spans="1:22" s="11" customFormat="1" ht="15.75" customHeight="1" x14ac:dyDescent="0.25">
      <c r="A19" s="12">
        <v>18</v>
      </c>
      <c r="B19" s="13" t="s">
        <v>94</v>
      </c>
      <c r="C19" s="13" t="s">
        <v>95</v>
      </c>
      <c r="D19" s="13" t="s">
        <v>48</v>
      </c>
      <c r="E19" s="14" t="s">
        <v>96</v>
      </c>
      <c r="F19" s="14" t="s">
        <v>97</v>
      </c>
      <c r="G19" s="14" t="s">
        <v>98</v>
      </c>
      <c r="H19" s="15">
        <v>2004</v>
      </c>
      <c r="I19" s="16" t="s">
        <v>99</v>
      </c>
      <c r="J19" s="16" t="s">
        <v>100</v>
      </c>
      <c r="K19" s="16" t="s">
        <v>238</v>
      </c>
      <c r="L19" s="17">
        <v>80</v>
      </c>
      <c r="M19" s="12">
        <v>1</v>
      </c>
      <c r="N19" s="12">
        <v>5</v>
      </c>
      <c r="O19" s="12">
        <v>1</v>
      </c>
      <c r="P19" s="12">
        <v>5</v>
      </c>
      <c r="Q19" s="18">
        <f t="shared" si="0"/>
        <v>5.0180555555555557</v>
      </c>
      <c r="R19" s="19">
        <f t="shared" si="1"/>
        <v>15.942430113479103</v>
      </c>
      <c r="S19" s="12"/>
      <c r="T19" s="12"/>
      <c r="U19" s="12"/>
      <c r="V19" s="12"/>
    </row>
    <row r="20" spans="1:22" s="11" customFormat="1" ht="15.75" customHeight="1" x14ac:dyDescent="0.25">
      <c r="A20" s="12">
        <v>19</v>
      </c>
      <c r="B20" s="13" t="s">
        <v>101</v>
      </c>
      <c r="C20" s="13" t="s">
        <v>90</v>
      </c>
      <c r="D20" s="13" t="s">
        <v>23</v>
      </c>
      <c r="E20" s="14" t="s">
        <v>102</v>
      </c>
      <c r="F20" s="14" t="s">
        <v>103</v>
      </c>
      <c r="G20" s="14" t="s">
        <v>103</v>
      </c>
      <c r="H20" s="15">
        <v>2009</v>
      </c>
      <c r="I20" s="16" t="s">
        <v>99</v>
      </c>
      <c r="J20" s="16" t="s">
        <v>100</v>
      </c>
      <c r="K20" s="16" t="s">
        <v>238</v>
      </c>
      <c r="L20" s="17">
        <v>80</v>
      </c>
      <c r="M20" s="12">
        <v>2</v>
      </c>
      <c r="N20" s="12">
        <v>5</v>
      </c>
      <c r="O20" s="12">
        <v>1</v>
      </c>
      <c r="P20" s="12">
        <v>10</v>
      </c>
      <c r="Q20" s="18">
        <f t="shared" si="0"/>
        <v>5.0194444444444448</v>
      </c>
      <c r="R20" s="19">
        <f t="shared" si="1"/>
        <v>15.938018815716656</v>
      </c>
      <c r="S20" s="12"/>
      <c r="T20" s="12"/>
      <c r="U20" s="12"/>
      <c r="V20" s="12"/>
    </row>
    <row r="21" spans="1:22" s="11" customFormat="1" ht="15.75" customHeight="1" x14ac:dyDescent="0.25">
      <c r="A21" s="12">
        <v>20</v>
      </c>
      <c r="B21" s="13" t="s">
        <v>21</v>
      </c>
      <c r="C21" s="13" t="s">
        <v>22</v>
      </c>
      <c r="D21" s="13" t="s">
        <v>23</v>
      </c>
      <c r="E21" s="14" t="s">
        <v>30</v>
      </c>
      <c r="F21" s="14" t="s">
        <v>31</v>
      </c>
      <c r="G21" s="14" t="s">
        <v>31</v>
      </c>
      <c r="H21" s="15">
        <v>2010</v>
      </c>
      <c r="I21" s="16" t="s">
        <v>99</v>
      </c>
      <c r="J21" s="16" t="s">
        <v>100</v>
      </c>
      <c r="K21" s="16" t="s">
        <v>238</v>
      </c>
      <c r="L21" s="17">
        <v>80</v>
      </c>
      <c r="M21" s="12">
        <v>3</v>
      </c>
      <c r="N21" s="12">
        <v>5</v>
      </c>
      <c r="O21" s="12">
        <v>1</v>
      </c>
      <c r="P21" s="12">
        <v>11</v>
      </c>
      <c r="Q21" s="18">
        <f t="shared" si="0"/>
        <v>5.0197222222222218</v>
      </c>
      <c r="R21" s="19">
        <f t="shared" si="1"/>
        <v>15.937136849095237</v>
      </c>
      <c r="S21" s="12"/>
      <c r="T21" s="12"/>
      <c r="U21" s="12"/>
      <c r="V21" s="12"/>
    </row>
    <row r="22" spans="1:22" s="11" customFormat="1" ht="15.75" customHeight="1" x14ac:dyDescent="0.25">
      <c r="A22" s="12">
        <v>21</v>
      </c>
      <c r="B22" s="13" t="s">
        <v>104</v>
      </c>
      <c r="C22" s="13" t="s">
        <v>90</v>
      </c>
      <c r="D22" s="13" t="s">
        <v>23</v>
      </c>
      <c r="E22" s="14" t="s">
        <v>105</v>
      </c>
      <c r="F22" s="14" t="s">
        <v>73</v>
      </c>
      <c r="G22" s="14" t="s">
        <v>21</v>
      </c>
      <c r="H22" s="15">
        <v>2008</v>
      </c>
      <c r="I22" s="16" t="s">
        <v>99</v>
      </c>
      <c r="J22" s="16" t="s">
        <v>100</v>
      </c>
      <c r="K22" s="16" t="s">
        <v>238</v>
      </c>
      <c r="L22" s="17">
        <v>40</v>
      </c>
      <c r="M22" s="12">
        <v>1</v>
      </c>
      <c r="N22" s="12">
        <v>1</v>
      </c>
      <c r="O22" s="12">
        <v>53</v>
      </c>
      <c r="P22" s="12">
        <v>27</v>
      </c>
      <c r="Q22" s="18">
        <f t="shared" si="0"/>
        <v>1.8908333333333334</v>
      </c>
      <c r="R22" s="19">
        <f t="shared" si="1"/>
        <v>21.154693697664168</v>
      </c>
      <c r="S22" s="12"/>
      <c r="T22" s="12"/>
      <c r="U22" s="12"/>
      <c r="V22" s="12"/>
    </row>
    <row r="23" spans="1:22" s="11" customFormat="1" ht="15.75" customHeight="1" x14ac:dyDescent="0.25">
      <c r="A23" s="12">
        <v>22</v>
      </c>
      <c r="B23" s="13" t="s">
        <v>106</v>
      </c>
      <c r="C23" s="13" t="s">
        <v>107</v>
      </c>
      <c r="D23" s="13" t="s">
        <v>23</v>
      </c>
      <c r="E23" s="14" t="s">
        <v>108</v>
      </c>
      <c r="F23" s="14" t="s">
        <v>109</v>
      </c>
      <c r="G23" s="14" t="s">
        <v>110</v>
      </c>
      <c r="H23" s="15">
        <v>2003</v>
      </c>
      <c r="I23" s="16" t="s">
        <v>99</v>
      </c>
      <c r="J23" s="16" t="s">
        <v>100</v>
      </c>
      <c r="K23" s="16" t="s">
        <v>238</v>
      </c>
      <c r="L23" s="17">
        <v>40</v>
      </c>
      <c r="M23" s="12">
        <v>2</v>
      </c>
      <c r="N23" s="12">
        <v>1</v>
      </c>
      <c r="O23" s="12">
        <v>53</v>
      </c>
      <c r="P23" s="12">
        <v>28</v>
      </c>
      <c r="Q23" s="18">
        <f t="shared" si="0"/>
        <v>1.8911111111111112</v>
      </c>
      <c r="R23" s="19">
        <f t="shared" si="1"/>
        <v>21.151586368977672</v>
      </c>
      <c r="S23" s="12"/>
      <c r="T23" s="12"/>
      <c r="U23" s="12"/>
      <c r="V23" s="12"/>
    </row>
    <row r="24" spans="1:22" s="11" customFormat="1" ht="15.75" customHeight="1" x14ac:dyDescent="0.25">
      <c r="A24" s="12">
        <v>23</v>
      </c>
      <c r="B24" s="13" t="s">
        <v>111</v>
      </c>
      <c r="C24" s="13" t="s">
        <v>83</v>
      </c>
      <c r="D24" s="13" t="s">
        <v>48</v>
      </c>
      <c r="E24" s="14" t="s">
        <v>112</v>
      </c>
      <c r="F24" s="14" t="s">
        <v>113</v>
      </c>
      <c r="G24" s="14" t="s">
        <v>114</v>
      </c>
      <c r="H24" s="15">
        <v>2004</v>
      </c>
      <c r="I24" s="16" t="s">
        <v>99</v>
      </c>
      <c r="J24" s="16" t="s">
        <v>100</v>
      </c>
      <c r="K24" s="16" t="s">
        <v>238</v>
      </c>
      <c r="L24" s="17">
        <v>40</v>
      </c>
      <c r="M24" s="12">
        <v>3</v>
      </c>
      <c r="N24" s="12">
        <v>1</v>
      </c>
      <c r="O24" s="12">
        <v>53</v>
      </c>
      <c r="P24" s="12">
        <v>30</v>
      </c>
      <c r="Q24" s="18">
        <f t="shared" si="0"/>
        <v>1.8916666666666666</v>
      </c>
      <c r="R24" s="19">
        <f t="shared" si="1"/>
        <v>21.145374449339208</v>
      </c>
      <c r="S24" s="12"/>
      <c r="T24" s="12"/>
      <c r="U24" s="12"/>
      <c r="V24" s="12"/>
    </row>
    <row r="25" spans="1:22" s="11" customFormat="1" ht="15.75" customHeight="1" x14ac:dyDescent="0.25">
      <c r="A25" s="12">
        <v>24</v>
      </c>
      <c r="B25" s="13" t="s">
        <v>56</v>
      </c>
      <c r="C25" s="13" t="s">
        <v>57</v>
      </c>
      <c r="D25" s="13" t="s">
        <v>48</v>
      </c>
      <c r="E25" s="14" t="s">
        <v>58</v>
      </c>
      <c r="F25" s="14" t="s">
        <v>59</v>
      </c>
      <c r="G25" s="14" t="s">
        <v>60</v>
      </c>
      <c r="H25" s="15">
        <v>2007</v>
      </c>
      <c r="I25" s="16" t="s">
        <v>99</v>
      </c>
      <c r="J25" s="16" t="s">
        <v>100</v>
      </c>
      <c r="K25" s="16" t="s">
        <v>238</v>
      </c>
      <c r="L25" s="17">
        <v>40</v>
      </c>
      <c r="M25" s="12">
        <v>4</v>
      </c>
      <c r="N25" s="12">
        <v>1</v>
      </c>
      <c r="O25" s="12">
        <v>54</v>
      </c>
      <c r="P25" s="12">
        <v>42</v>
      </c>
      <c r="Q25" s="18">
        <f t="shared" si="0"/>
        <v>1.9116666666666666</v>
      </c>
      <c r="R25" s="19">
        <f t="shared" si="1"/>
        <v>20.924149956408023</v>
      </c>
      <c r="S25" s="12"/>
      <c r="T25" s="12"/>
      <c r="U25" s="12"/>
      <c r="V25" s="12"/>
    </row>
    <row r="26" spans="1:22" s="11" customFormat="1" ht="15.75" customHeight="1" x14ac:dyDescent="0.25">
      <c r="A26" s="12">
        <v>25</v>
      </c>
      <c r="B26" s="13" t="s">
        <v>115</v>
      </c>
      <c r="C26" s="13" t="s">
        <v>116</v>
      </c>
      <c r="D26" s="13" t="s">
        <v>23</v>
      </c>
      <c r="E26" s="14" t="s">
        <v>117</v>
      </c>
      <c r="F26" s="14" t="s">
        <v>79</v>
      </c>
      <c r="G26" s="14" t="s">
        <v>60</v>
      </c>
      <c r="H26" s="15">
        <v>2007</v>
      </c>
      <c r="I26" s="16" t="s">
        <v>99</v>
      </c>
      <c r="J26" s="16" t="s">
        <v>100</v>
      </c>
      <c r="K26" s="16" t="s">
        <v>238</v>
      </c>
      <c r="L26" s="17">
        <v>40</v>
      </c>
      <c r="M26" s="12">
        <v>5</v>
      </c>
      <c r="N26" s="12">
        <v>1</v>
      </c>
      <c r="O26" s="12">
        <v>56</v>
      </c>
      <c r="P26" s="12">
        <v>29</v>
      </c>
      <c r="Q26" s="18">
        <f t="shared" si="0"/>
        <v>1.9413888888888888</v>
      </c>
      <c r="R26" s="19">
        <f t="shared" si="1"/>
        <v>20.603805980827016</v>
      </c>
      <c r="S26" s="12"/>
      <c r="T26" s="12"/>
      <c r="U26" s="12"/>
      <c r="V26" s="12"/>
    </row>
    <row r="27" spans="1:22" s="11" customFormat="1" ht="15.75" customHeight="1" x14ac:dyDescent="0.25">
      <c r="A27" s="12">
        <v>26</v>
      </c>
      <c r="B27" s="13" t="s">
        <v>118</v>
      </c>
      <c r="C27" s="48" t="s">
        <v>202</v>
      </c>
      <c r="D27" s="13" t="s">
        <v>23</v>
      </c>
      <c r="E27" s="14" t="s">
        <v>119</v>
      </c>
      <c r="F27" s="14" t="s">
        <v>59</v>
      </c>
      <c r="G27" s="14" t="s">
        <v>60</v>
      </c>
      <c r="H27" s="15">
        <v>2007</v>
      </c>
      <c r="I27" s="16" t="s">
        <v>99</v>
      </c>
      <c r="J27" s="16" t="s">
        <v>100</v>
      </c>
      <c r="K27" s="16" t="s">
        <v>238</v>
      </c>
      <c r="L27" s="17">
        <v>40</v>
      </c>
      <c r="M27" s="12">
        <v>6</v>
      </c>
      <c r="N27" s="12">
        <v>1</v>
      </c>
      <c r="O27" s="12">
        <v>56</v>
      </c>
      <c r="P27" s="12">
        <v>30</v>
      </c>
      <c r="Q27" s="18">
        <f t="shared" si="0"/>
        <v>1.9416666666666667</v>
      </c>
      <c r="R27" s="19">
        <f t="shared" si="1"/>
        <v>20.600858369098713</v>
      </c>
      <c r="S27" s="12"/>
      <c r="T27" s="12"/>
      <c r="U27" s="12"/>
      <c r="V27" s="12"/>
    </row>
    <row r="28" spans="1:22" s="11" customFormat="1" ht="15.75" customHeight="1" x14ac:dyDescent="0.25">
      <c r="A28" s="12">
        <v>27</v>
      </c>
      <c r="B28" s="13" t="s">
        <v>120</v>
      </c>
      <c r="C28" s="13" t="s">
        <v>90</v>
      </c>
      <c r="D28" s="13" t="s">
        <v>23</v>
      </c>
      <c r="E28" s="14" t="s">
        <v>121</v>
      </c>
      <c r="F28" s="14" t="s">
        <v>122</v>
      </c>
      <c r="G28" s="14" t="s">
        <v>60</v>
      </c>
      <c r="H28" s="15">
        <v>2005</v>
      </c>
      <c r="I28" s="16" t="s">
        <v>99</v>
      </c>
      <c r="J28" s="16" t="s">
        <v>100</v>
      </c>
      <c r="K28" s="16" t="s">
        <v>238</v>
      </c>
      <c r="L28" s="17">
        <v>40</v>
      </c>
      <c r="M28" s="12">
        <v>7</v>
      </c>
      <c r="N28" s="12">
        <v>1</v>
      </c>
      <c r="O28" s="12">
        <v>56</v>
      </c>
      <c r="P28" s="12">
        <v>31</v>
      </c>
      <c r="Q28" s="18">
        <f t="shared" si="0"/>
        <v>1.9419444444444445</v>
      </c>
      <c r="R28" s="19">
        <f t="shared" si="1"/>
        <v>20.597911600629381</v>
      </c>
      <c r="S28" s="12"/>
      <c r="T28" s="12"/>
      <c r="U28" s="12"/>
      <c r="V28" s="12"/>
    </row>
    <row r="29" spans="1:22" s="11" customFormat="1" ht="15.75" customHeight="1" x14ac:dyDescent="0.25">
      <c r="A29" s="12">
        <v>28</v>
      </c>
      <c r="B29" s="13" t="s">
        <v>123</v>
      </c>
      <c r="C29" s="13" t="s">
        <v>90</v>
      </c>
      <c r="D29" s="13" t="s">
        <v>48</v>
      </c>
      <c r="E29" s="14" t="s">
        <v>124</v>
      </c>
      <c r="F29" s="14" t="s">
        <v>125</v>
      </c>
      <c r="G29" s="14" t="s">
        <v>126</v>
      </c>
      <c r="H29" s="15">
        <v>2007</v>
      </c>
      <c r="I29" s="16" t="s">
        <v>99</v>
      </c>
      <c r="J29" s="16" t="s">
        <v>100</v>
      </c>
      <c r="K29" s="16" t="s">
        <v>238</v>
      </c>
      <c r="L29" s="17">
        <v>40</v>
      </c>
      <c r="M29" s="12">
        <v>8</v>
      </c>
      <c r="N29" s="12">
        <v>2</v>
      </c>
      <c r="O29" s="12">
        <v>23</v>
      </c>
      <c r="P29" s="12">
        <v>44</v>
      </c>
      <c r="Q29" s="18">
        <f t="shared" si="0"/>
        <v>2.3955555555555557</v>
      </c>
      <c r="R29" s="19">
        <f t="shared" si="1"/>
        <v>16.697588126159555</v>
      </c>
      <c r="S29" s="12"/>
      <c r="T29" s="12"/>
      <c r="U29" s="12"/>
      <c r="V29" s="12"/>
    </row>
    <row r="30" spans="1:22" s="11" customFormat="1" ht="15.75" customHeight="1" x14ac:dyDescent="0.25">
      <c r="A30" s="12">
        <v>29</v>
      </c>
      <c r="B30" s="13" t="s">
        <v>41</v>
      </c>
      <c r="C30" s="13" t="s">
        <v>33</v>
      </c>
      <c r="D30" s="13" t="s">
        <v>23</v>
      </c>
      <c r="E30" s="14" t="s">
        <v>42</v>
      </c>
      <c r="F30" s="14" t="s">
        <v>43</v>
      </c>
      <c r="G30" s="14" t="s">
        <v>44</v>
      </c>
      <c r="H30" s="15">
        <v>2009</v>
      </c>
      <c r="I30" s="16" t="s">
        <v>99</v>
      </c>
      <c r="J30" s="16" t="s">
        <v>100</v>
      </c>
      <c r="K30" s="16" t="s">
        <v>238</v>
      </c>
      <c r="L30" s="17">
        <v>40</v>
      </c>
      <c r="M30" s="12">
        <v>9</v>
      </c>
      <c r="N30" s="12">
        <v>2</v>
      </c>
      <c r="O30" s="12">
        <v>30</v>
      </c>
      <c r="P30" s="12">
        <v>48</v>
      </c>
      <c r="Q30" s="18">
        <f t="shared" si="0"/>
        <v>2.5133333333333332</v>
      </c>
      <c r="R30" s="19">
        <f t="shared" si="1"/>
        <v>15.915119363395226</v>
      </c>
      <c r="S30" s="12"/>
      <c r="T30" s="12"/>
      <c r="U30" s="12"/>
      <c r="V30" s="12"/>
    </row>
    <row r="31" spans="1:22" s="11" customFormat="1" ht="15.75" customHeight="1" x14ac:dyDescent="0.25">
      <c r="A31" s="12">
        <v>30</v>
      </c>
      <c r="B31" s="13" t="s">
        <v>52</v>
      </c>
      <c r="C31" s="13" t="s">
        <v>53</v>
      </c>
      <c r="D31" s="13" t="s">
        <v>23</v>
      </c>
      <c r="E31" s="14" t="s">
        <v>54</v>
      </c>
      <c r="F31" s="14" t="s">
        <v>43</v>
      </c>
      <c r="G31" s="14" t="s">
        <v>43</v>
      </c>
      <c r="H31" s="15">
        <v>2007</v>
      </c>
      <c r="I31" s="16" t="s">
        <v>99</v>
      </c>
      <c r="J31" s="16" t="s">
        <v>100</v>
      </c>
      <c r="K31" s="16" t="s">
        <v>238</v>
      </c>
      <c r="L31" s="17">
        <v>40</v>
      </c>
      <c r="M31" s="12">
        <v>10</v>
      </c>
      <c r="N31" s="12">
        <v>2</v>
      </c>
      <c r="O31" s="12">
        <v>32</v>
      </c>
      <c r="P31" s="12">
        <v>6</v>
      </c>
      <c r="Q31" s="18">
        <f t="shared" si="0"/>
        <v>2.5349999999999997</v>
      </c>
      <c r="R31" s="19">
        <f t="shared" si="1"/>
        <v>15.779092702169628</v>
      </c>
      <c r="S31" s="12"/>
      <c r="T31" s="12"/>
      <c r="U31" s="12"/>
      <c r="V31" s="12"/>
    </row>
    <row r="32" spans="1:22" s="11" customFormat="1" ht="15.75" customHeight="1" x14ac:dyDescent="0.25">
      <c r="A32" s="12">
        <v>31</v>
      </c>
      <c r="B32" s="13" t="s">
        <v>127</v>
      </c>
      <c r="C32" s="13" t="s">
        <v>128</v>
      </c>
      <c r="D32" s="13" t="s">
        <v>23</v>
      </c>
      <c r="E32" s="14" t="s">
        <v>129</v>
      </c>
      <c r="F32" s="14" t="s">
        <v>130</v>
      </c>
      <c r="G32" s="14" t="s">
        <v>126</v>
      </c>
      <c r="H32" s="15">
        <v>2008</v>
      </c>
      <c r="I32" s="16" t="s">
        <v>99</v>
      </c>
      <c r="J32" s="16" t="s">
        <v>100</v>
      </c>
      <c r="K32" s="16" t="s">
        <v>238</v>
      </c>
      <c r="L32" s="17">
        <v>40</v>
      </c>
      <c r="M32" s="12">
        <v>11</v>
      </c>
      <c r="N32" s="12">
        <v>2</v>
      </c>
      <c r="O32" s="12">
        <v>37</v>
      </c>
      <c r="P32" s="12">
        <v>54</v>
      </c>
      <c r="Q32" s="18">
        <f t="shared" si="0"/>
        <v>2.6316666666666668</v>
      </c>
      <c r="R32" s="19">
        <f t="shared" si="1"/>
        <v>15.199493350221658</v>
      </c>
      <c r="S32" s="12"/>
      <c r="T32" s="12"/>
      <c r="U32" s="12"/>
      <c r="V32" s="12"/>
    </row>
    <row r="33" spans="1:22" s="11" customFormat="1" ht="15.75" customHeight="1" x14ac:dyDescent="0.25">
      <c r="A33" s="12">
        <v>32</v>
      </c>
      <c r="B33" s="13" t="s">
        <v>131</v>
      </c>
      <c r="C33" s="13" t="s">
        <v>132</v>
      </c>
      <c r="D33" s="13" t="s">
        <v>23</v>
      </c>
      <c r="E33" s="14" t="s">
        <v>133</v>
      </c>
      <c r="F33" s="14" t="s">
        <v>134</v>
      </c>
      <c r="G33" s="14" t="s">
        <v>126</v>
      </c>
      <c r="H33" s="15">
        <v>2009</v>
      </c>
      <c r="I33" s="16" t="s">
        <v>99</v>
      </c>
      <c r="J33" s="16" t="s">
        <v>100</v>
      </c>
      <c r="K33" s="16" t="s">
        <v>238</v>
      </c>
      <c r="L33" s="17">
        <v>40</v>
      </c>
      <c r="M33" s="12">
        <v>12</v>
      </c>
      <c r="N33" s="12">
        <v>2</v>
      </c>
      <c r="O33" s="12">
        <v>37</v>
      </c>
      <c r="P33" s="12">
        <v>55</v>
      </c>
      <c r="Q33" s="18">
        <f t="shared" si="0"/>
        <v>2.6319444444444446</v>
      </c>
      <c r="R33" s="19">
        <f t="shared" si="1"/>
        <v>15.197889182058047</v>
      </c>
      <c r="S33" s="12"/>
      <c r="T33" s="12"/>
      <c r="U33" s="12"/>
      <c r="V33" s="12"/>
    </row>
    <row r="34" spans="1:22" s="11" customFormat="1" ht="15.75" customHeight="1" x14ac:dyDescent="0.25">
      <c r="A34" s="12">
        <v>33</v>
      </c>
      <c r="B34" s="13" t="s">
        <v>82</v>
      </c>
      <c r="C34" s="13" t="s">
        <v>83</v>
      </c>
      <c r="D34" s="13" t="s">
        <v>23</v>
      </c>
      <c r="E34" s="14" t="s">
        <v>84</v>
      </c>
      <c r="F34" s="14" t="s">
        <v>79</v>
      </c>
      <c r="G34" s="14" t="s">
        <v>79</v>
      </c>
      <c r="H34" s="15">
        <v>2011</v>
      </c>
      <c r="I34" s="16" t="s">
        <v>99</v>
      </c>
      <c r="J34" s="16" t="s">
        <v>100</v>
      </c>
      <c r="K34" s="16" t="s">
        <v>238</v>
      </c>
      <c r="L34" s="17">
        <v>40</v>
      </c>
      <c r="M34" s="12">
        <v>13</v>
      </c>
      <c r="N34" s="12">
        <v>2</v>
      </c>
      <c r="O34" s="12">
        <v>37</v>
      </c>
      <c r="P34" s="12">
        <v>57</v>
      </c>
      <c r="Q34" s="18">
        <f t="shared" si="0"/>
        <v>2.6324999999999998</v>
      </c>
      <c r="R34" s="19">
        <f t="shared" si="1"/>
        <v>15.194681861348529</v>
      </c>
      <c r="S34" s="12"/>
      <c r="T34" s="12"/>
      <c r="U34" s="12"/>
      <c r="V34" s="12"/>
    </row>
    <row r="35" spans="1:22" s="11" customFormat="1" ht="15.75" customHeight="1" x14ac:dyDescent="0.25">
      <c r="A35" s="12">
        <v>34</v>
      </c>
      <c r="B35" s="13" t="s">
        <v>135</v>
      </c>
      <c r="C35" s="13" t="s">
        <v>132</v>
      </c>
      <c r="D35" s="13" t="s">
        <v>48</v>
      </c>
      <c r="E35" s="14" t="s">
        <v>136</v>
      </c>
      <c r="F35" s="14" t="s">
        <v>137</v>
      </c>
      <c r="G35" s="14" t="s">
        <v>138</v>
      </c>
      <c r="H35" s="15">
        <v>2010</v>
      </c>
      <c r="I35" s="16" t="s">
        <v>99</v>
      </c>
      <c r="J35" s="16" t="s">
        <v>100</v>
      </c>
      <c r="K35" s="16" t="s">
        <v>238</v>
      </c>
      <c r="L35" s="17">
        <v>40</v>
      </c>
      <c r="M35" s="12">
        <v>14</v>
      </c>
      <c r="N35" s="12">
        <v>2</v>
      </c>
      <c r="O35" s="12">
        <v>37</v>
      </c>
      <c r="P35" s="12">
        <v>58</v>
      </c>
      <c r="Q35" s="18">
        <f t="shared" si="0"/>
        <v>2.6327777777777777</v>
      </c>
      <c r="R35" s="19">
        <f t="shared" si="1"/>
        <v>15.19307870858831</v>
      </c>
      <c r="S35" s="12"/>
      <c r="T35" s="12"/>
      <c r="U35" s="12"/>
      <c r="V35" s="12"/>
    </row>
    <row r="36" spans="1:22" s="11" customFormat="1" ht="15.75" customHeight="1" x14ac:dyDescent="0.25">
      <c r="A36" s="12">
        <v>35</v>
      </c>
      <c r="B36" s="13" t="s">
        <v>139</v>
      </c>
      <c r="C36" s="13" t="s">
        <v>116</v>
      </c>
      <c r="D36" s="13" t="s">
        <v>23</v>
      </c>
      <c r="E36" s="14" t="s">
        <v>140</v>
      </c>
      <c r="F36" s="14" t="s">
        <v>122</v>
      </c>
      <c r="G36" s="14" t="s">
        <v>122</v>
      </c>
      <c r="H36" s="15">
        <v>2010</v>
      </c>
      <c r="I36" s="16" t="s">
        <v>99</v>
      </c>
      <c r="J36" s="16" t="s">
        <v>100</v>
      </c>
      <c r="K36" s="16" t="s">
        <v>238</v>
      </c>
      <c r="L36" s="17">
        <v>40</v>
      </c>
      <c r="M36" s="12">
        <v>15</v>
      </c>
      <c r="N36" s="12">
        <v>2</v>
      </c>
      <c r="O36" s="12">
        <v>38</v>
      </c>
      <c r="P36" s="12">
        <v>0</v>
      </c>
      <c r="Q36" s="18">
        <f t="shared" si="0"/>
        <v>2.6333333333333333</v>
      </c>
      <c r="R36" s="19">
        <f t="shared" si="1"/>
        <v>15.18987341772152</v>
      </c>
      <c r="S36" s="12"/>
      <c r="T36" s="12"/>
      <c r="U36" s="12"/>
      <c r="V36" s="12"/>
    </row>
    <row r="37" spans="1:22" s="11" customFormat="1" ht="15.75" customHeight="1" x14ac:dyDescent="0.25">
      <c r="A37" s="12">
        <v>36</v>
      </c>
      <c r="B37" s="13" t="s">
        <v>71</v>
      </c>
      <c r="C37" s="13" t="s">
        <v>57</v>
      </c>
      <c r="D37" s="13" t="s">
        <v>48</v>
      </c>
      <c r="E37" s="14" t="s">
        <v>72</v>
      </c>
      <c r="F37" s="14" t="s">
        <v>73</v>
      </c>
      <c r="G37" s="14" t="s">
        <v>73</v>
      </c>
      <c r="H37" s="15">
        <v>2011</v>
      </c>
      <c r="I37" s="16" t="s">
        <v>99</v>
      </c>
      <c r="J37" s="16" t="s">
        <v>100</v>
      </c>
      <c r="K37" s="16" t="s">
        <v>238</v>
      </c>
      <c r="L37" s="17">
        <v>40</v>
      </c>
      <c r="M37" s="12">
        <v>16</v>
      </c>
      <c r="N37" s="12">
        <v>2</v>
      </c>
      <c r="O37" s="12">
        <v>39</v>
      </c>
      <c r="P37" s="12">
        <v>6</v>
      </c>
      <c r="Q37" s="18">
        <f t="shared" si="0"/>
        <v>2.6516666666666664</v>
      </c>
      <c r="R37" s="19">
        <f t="shared" si="1"/>
        <v>15.084852294154622</v>
      </c>
      <c r="S37" s="12"/>
      <c r="T37" s="12"/>
      <c r="U37" s="12"/>
      <c r="V37" s="12"/>
    </row>
    <row r="38" spans="1:22" s="11" customFormat="1" ht="15.75" customHeight="1" x14ac:dyDescent="0.25">
      <c r="A38" s="12">
        <v>37</v>
      </c>
      <c r="B38" s="13" t="s">
        <v>68</v>
      </c>
      <c r="C38" s="13" t="s">
        <v>57</v>
      </c>
      <c r="D38" s="13" t="s">
        <v>23</v>
      </c>
      <c r="E38" s="14" t="s">
        <v>141</v>
      </c>
      <c r="F38" s="14" t="s">
        <v>142</v>
      </c>
      <c r="G38" s="14" t="s">
        <v>143</v>
      </c>
      <c r="H38" s="15">
        <v>2007</v>
      </c>
      <c r="I38" s="16" t="s">
        <v>99</v>
      </c>
      <c r="J38" s="16" t="s">
        <v>100</v>
      </c>
      <c r="K38" s="16" t="s">
        <v>238</v>
      </c>
      <c r="L38" s="17">
        <v>40</v>
      </c>
      <c r="M38" s="12">
        <v>17</v>
      </c>
      <c r="N38" s="12">
        <v>2</v>
      </c>
      <c r="O38" s="12">
        <v>39</v>
      </c>
      <c r="P38" s="12">
        <v>7</v>
      </c>
      <c r="Q38" s="18">
        <f t="shared" si="0"/>
        <v>2.6519444444444442</v>
      </c>
      <c r="R38" s="19">
        <f t="shared" si="1"/>
        <v>15.083272232114801</v>
      </c>
      <c r="S38" s="12"/>
      <c r="T38" s="12"/>
      <c r="U38" s="12"/>
      <c r="V38" s="12"/>
    </row>
    <row r="39" spans="1:22" s="11" customFormat="1" ht="15.75" customHeight="1" x14ac:dyDescent="0.25">
      <c r="A39" s="12">
        <v>38</v>
      </c>
      <c r="B39" s="13" t="s">
        <v>144</v>
      </c>
      <c r="C39" s="13" t="s">
        <v>145</v>
      </c>
      <c r="D39" s="13" t="s">
        <v>48</v>
      </c>
      <c r="E39" s="14" t="s">
        <v>146</v>
      </c>
      <c r="F39" s="14" t="s">
        <v>59</v>
      </c>
      <c r="G39" s="14" t="s">
        <v>147</v>
      </c>
      <c r="H39" s="15">
        <v>2005</v>
      </c>
      <c r="I39" s="16" t="s">
        <v>99</v>
      </c>
      <c r="J39" s="16" t="s">
        <v>100</v>
      </c>
      <c r="K39" s="16" t="s">
        <v>238</v>
      </c>
      <c r="L39" s="17">
        <v>40</v>
      </c>
      <c r="M39" s="12">
        <v>18</v>
      </c>
      <c r="N39" s="12">
        <v>2</v>
      </c>
      <c r="O39" s="12">
        <v>46</v>
      </c>
      <c r="P39" s="12">
        <v>24</v>
      </c>
      <c r="Q39" s="18">
        <f t="shared" si="0"/>
        <v>2.7733333333333334</v>
      </c>
      <c r="R39" s="19">
        <f t="shared" si="1"/>
        <v>14.423076923076923</v>
      </c>
      <c r="S39" s="12"/>
      <c r="T39" s="12"/>
      <c r="U39" s="12"/>
      <c r="V39" s="12"/>
    </row>
    <row r="40" spans="1:22" s="11" customFormat="1" ht="15.75" customHeight="1" x14ac:dyDescent="0.25">
      <c r="A40" s="12">
        <v>39</v>
      </c>
      <c r="B40" s="13" t="s">
        <v>148</v>
      </c>
      <c r="C40" s="13" t="s">
        <v>116</v>
      </c>
      <c r="D40" s="13" t="s">
        <v>48</v>
      </c>
      <c r="E40" s="14" t="s">
        <v>149</v>
      </c>
      <c r="F40" s="14" t="s">
        <v>21</v>
      </c>
      <c r="G40" s="14" t="s">
        <v>21</v>
      </c>
      <c r="H40" s="15">
        <v>2009</v>
      </c>
      <c r="I40" s="16" t="s">
        <v>99</v>
      </c>
      <c r="J40" s="16" t="s">
        <v>100</v>
      </c>
      <c r="K40" s="16" t="s">
        <v>238</v>
      </c>
      <c r="L40" s="17">
        <v>40</v>
      </c>
      <c r="M40" s="12">
        <v>19</v>
      </c>
      <c r="N40" s="12">
        <v>2</v>
      </c>
      <c r="O40" s="12">
        <v>46</v>
      </c>
      <c r="P40" s="12">
        <v>49</v>
      </c>
      <c r="Q40" s="18">
        <f t="shared" si="0"/>
        <v>2.7802777777777776</v>
      </c>
      <c r="R40" s="19">
        <f t="shared" si="1"/>
        <v>14.38705165351184</v>
      </c>
      <c r="S40" s="12"/>
      <c r="T40" s="12"/>
      <c r="U40" s="12"/>
      <c r="V40" s="12"/>
    </row>
    <row r="41" spans="1:22" s="11" customFormat="1" ht="15.75" customHeight="1" x14ac:dyDescent="0.25">
      <c r="A41" s="12">
        <v>40</v>
      </c>
      <c r="B41" s="13" t="s">
        <v>150</v>
      </c>
      <c r="C41" s="13" t="s">
        <v>95</v>
      </c>
      <c r="D41" s="13" t="s">
        <v>23</v>
      </c>
      <c r="E41" s="14" t="s">
        <v>151</v>
      </c>
      <c r="F41" s="14" t="s">
        <v>152</v>
      </c>
      <c r="G41" s="14" t="s">
        <v>152</v>
      </c>
      <c r="H41" s="15">
        <v>2003</v>
      </c>
      <c r="I41" s="16" t="s">
        <v>99</v>
      </c>
      <c r="J41" s="16" t="s">
        <v>100</v>
      </c>
      <c r="K41" s="16" t="s">
        <v>238</v>
      </c>
      <c r="L41" s="17">
        <v>40</v>
      </c>
      <c r="M41" s="12">
        <v>20</v>
      </c>
      <c r="N41" s="12">
        <v>2</v>
      </c>
      <c r="O41" s="12">
        <v>46</v>
      </c>
      <c r="P41" s="12">
        <v>57</v>
      </c>
      <c r="Q41" s="18">
        <f t="shared" si="0"/>
        <v>2.7824999999999998</v>
      </c>
      <c r="R41" s="19">
        <f t="shared" si="1"/>
        <v>14.375561545372868</v>
      </c>
      <c r="S41" s="12"/>
      <c r="T41" s="12"/>
      <c r="U41" s="12"/>
      <c r="V41" s="12"/>
    </row>
    <row r="42" spans="1:22" s="11" customFormat="1" ht="15.75" customHeight="1" x14ac:dyDescent="0.25">
      <c r="A42" s="12">
        <v>41</v>
      </c>
      <c r="B42" s="13" t="s">
        <v>32</v>
      </c>
      <c r="C42" s="13" t="s">
        <v>33</v>
      </c>
      <c r="D42" s="13" t="s">
        <v>23</v>
      </c>
      <c r="E42" s="14" t="s">
        <v>34</v>
      </c>
      <c r="F42" s="14" t="s">
        <v>35</v>
      </c>
      <c r="G42" s="14" t="s">
        <v>36</v>
      </c>
      <c r="H42" s="15">
        <v>2009</v>
      </c>
      <c r="I42" s="16" t="s">
        <v>99</v>
      </c>
      <c r="J42" s="16" t="s">
        <v>100</v>
      </c>
      <c r="K42" s="16" t="s">
        <v>238</v>
      </c>
      <c r="L42" s="17">
        <v>40</v>
      </c>
      <c r="M42" s="12">
        <v>21</v>
      </c>
      <c r="N42" s="12">
        <v>2</v>
      </c>
      <c r="O42" s="12">
        <v>47</v>
      </c>
      <c r="P42" s="12">
        <v>51</v>
      </c>
      <c r="Q42" s="18">
        <f t="shared" si="0"/>
        <v>2.7974999999999999</v>
      </c>
      <c r="R42" s="19">
        <f t="shared" si="1"/>
        <v>14.298480786416444</v>
      </c>
      <c r="S42" s="12"/>
      <c r="T42" s="12"/>
      <c r="U42" s="12"/>
      <c r="V42" s="12"/>
    </row>
    <row r="43" spans="1:22" s="11" customFormat="1" ht="15.75" customHeight="1" x14ac:dyDescent="0.25">
      <c r="A43" s="12">
        <v>42</v>
      </c>
      <c r="B43" s="13" t="s">
        <v>153</v>
      </c>
      <c r="C43" s="13" t="s">
        <v>90</v>
      </c>
      <c r="D43" s="13" t="s">
        <v>23</v>
      </c>
      <c r="E43" s="14" t="s">
        <v>154</v>
      </c>
      <c r="F43" s="14" t="s">
        <v>59</v>
      </c>
      <c r="G43" s="14" t="s">
        <v>59</v>
      </c>
      <c r="H43" s="15">
        <v>2010</v>
      </c>
      <c r="I43" s="16" t="s">
        <v>99</v>
      </c>
      <c r="J43" s="16" t="s">
        <v>100</v>
      </c>
      <c r="K43" s="16" t="s">
        <v>238</v>
      </c>
      <c r="L43" s="17">
        <v>40</v>
      </c>
      <c r="M43" s="12">
        <v>22</v>
      </c>
      <c r="N43" s="12">
        <v>2</v>
      </c>
      <c r="O43" s="12">
        <v>50</v>
      </c>
      <c r="P43" s="12">
        <v>32</v>
      </c>
      <c r="Q43" s="18">
        <f t="shared" si="0"/>
        <v>2.8422222222222224</v>
      </c>
      <c r="R43" s="19">
        <f t="shared" si="1"/>
        <v>14.073494917904611</v>
      </c>
      <c r="S43" s="12"/>
      <c r="T43" s="12"/>
      <c r="U43" s="12"/>
      <c r="V43" s="12"/>
    </row>
    <row r="44" spans="1:22" s="11" customFormat="1" ht="15.75" customHeight="1" x14ac:dyDescent="0.25">
      <c r="A44" s="12">
        <v>43</v>
      </c>
      <c r="B44" s="13" t="s">
        <v>156</v>
      </c>
      <c r="C44" s="23"/>
      <c r="D44" s="13" t="s">
        <v>23</v>
      </c>
      <c r="E44" s="14" t="s">
        <v>157</v>
      </c>
      <c r="F44" s="14" t="s">
        <v>59</v>
      </c>
      <c r="G44" s="14" t="s">
        <v>59</v>
      </c>
      <c r="H44" s="15">
        <v>2010</v>
      </c>
      <c r="I44" s="16" t="s">
        <v>99</v>
      </c>
      <c r="J44" s="16" t="s">
        <v>100</v>
      </c>
      <c r="K44" s="16" t="s">
        <v>238</v>
      </c>
      <c r="L44" s="17">
        <v>40</v>
      </c>
      <c r="M44" s="12">
        <v>23</v>
      </c>
      <c r="N44" s="12">
        <v>2</v>
      </c>
      <c r="O44" s="12">
        <v>50</v>
      </c>
      <c r="P44" s="12">
        <v>40</v>
      </c>
      <c r="Q44" s="18">
        <f t="shared" si="0"/>
        <v>2.8444444444444446</v>
      </c>
      <c r="R44" s="19">
        <f t="shared" si="1"/>
        <v>14.0625</v>
      </c>
      <c r="S44" s="12"/>
      <c r="T44" s="12"/>
      <c r="U44" s="12"/>
      <c r="V44" s="12"/>
    </row>
    <row r="45" spans="1:22" s="11" customFormat="1" ht="15.75" customHeight="1" x14ac:dyDescent="0.25">
      <c r="A45" s="12">
        <v>44</v>
      </c>
      <c r="B45" s="13" t="s">
        <v>74</v>
      </c>
      <c r="C45" s="13" t="s">
        <v>75</v>
      </c>
      <c r="D45" s="13" t="s">
        <v>48</v>
      </c>
      <c r="E45" s="14" t="s">
        <v>76</v>
      </c>
      <c r="F45" s="14" t="s">
        <v>50</v>
      </c>
      <c r="G45" s="14" t="s">
        <v>44</v>
      </c>
      <c r="H45" s="15">
        <v>2000</v>
      </c>
      <c r="I45" s="16" t="s">
        <v>99</v>
      </c>
      <c r="J45" s="16" t="s">
        <v>100</v>
      </c>
      <c r="K45" s="16" t="s">
        <v>238</v>
      </c>
      <c r="L45" s="17">
        <v>40</v>
      </c>
      <c r="M45" s="12">
        <v>24</v>
      </c>
      <c r="N45" s="12">
        <v>3</v>
      </c>
      <c r="O45" s="12">
        <v>7</v>
      </c>
      <c r="P45" s="12">
        <v>0</v>
      </c>
      <c r="Q45" s="18">
        <f t="shared" si="0"/>
        <v>3.1166666666666667</v>
      </c>
      <c r="R45" s="19">
        <f t="shared" si="1"/>
        <v>12.834224598930481</v>
      </c>
      <c r="S45" s="12"/>
      <c r="T45" s="12"/>
      <c r="U45" s="12"/>
      <c r="V45" s="12"/>
    </row>
    <row r="46" spans="1:22" s="11" customFormat="1" ht="15.75" customHeight="1" x14ac:dyDescent="0.25">
      <c r="A46" s="12">
        <v>45</v>
      </c>
      <c r="B46" s="13" t="s">
        <v>158</v>
      </c>
      <c r="C46" s="13" t="s">
        <v>57</v>
      </c>
      <c r="D46" s="13" t="s">
        <v>48</v>
      </c>
      <c r="E46" s="14" t="s">
        <v>159</v>
      </c>
      <c r="F46" s="14" t="s">
        <v>160</v>
      </c>
      <c r="G46" s="14" t="s">
        <v>161</v>
      </c>
      <c r="H46" s="15">
        <v>2007</v>
      </c>
      <c r="I46" s="16" t="s">
        <v>99</v>
      </c>
      <c r="J46" s="16" t="s">
        <v>100</v>
      </c>
      <c r="K46" s="16" t="s">
        <v>238</v>
      </c>
      <c r="L46" s="17">
        <v>40</v>
      </c>
      <c r="M46" s="12">
        <v>25</v>
      </c>
      <c r="N46" s="12">
        <v>3</v>
      </c>
      <c r="O46" s="12">
        <v>8</v>
      </c>
      <c r="P46" s="12">
        <v>16</v>
      </c>
      <c r="Q46" s="18">
        <f t="shared" si="0"/>
        <v>3.1377777777777776</v>
      </c>
      <c r="R46" s="19">
        <f t="shared" si="1"/>
        <v>12.74787535410765</v>
      </c>
      <c r="S46" s="12"/>
      <c r="T46" s="12"/>
      <c r="U46" s="12"/>
      <c r="V46" s="12"/>
    </row>
    <row r="47" spans="1:22" s="11" customFormat="1" ht="15.75" customHeight="1" x14ac:dyDescent="0.25">
      <c r="A47" s="12">
        <v>46</v>
      </c>
      <c r="B47" s="13" t="s">
        <v>161</v>
      </c>
      <c r="C47" s="13" t="s">
        <v>57</v>
      </c>
      <c r="D47" s="13" t="s">
        <v>23</v>
      </c>
      <c r="E47" s="14" t="s">
        <v>162</v>
      </c>
      <c r="F47" s="14" t="s">
        <v>155</v>
      </c>
      <c r="G47" s="14" t="s">
        <v>66</v>
      </c>
      <c r="H47" s="15">
        <v>2007</v>
      </c>
      <c r="I47" s="16" t="s">
        <v>99</v>
      </c>
      <c r="J47" s="16" t="s">
        <v>100</v>
      </c>
      <c r="K47" s="16" t="s">
        <v>238</v>
      </c>
      <c r="L47" s="17">
        <v>40</v>
      </c>
      <c r="M47" s="12">
        <v>26</v>
      </c>
      <c r="N47" s="12">
        <v>3</v>
      </c>
      <c r="O47" s="12">
        <v>8</v>
      </c>
      <c r="P47" s="12">
        <v>17</v>
      </c>
      <c r="Q47" s="18">
        <f t="shared" si="0"/>
        <v>3.1380555555555554</v>
      </c>
      <c r="R47" s="19">
        <f t="shared" si="1"/>
        <v>12.746746923962114</v>
      </c>
      <c r="S47" s="12"/>
      <c r="T47" s="12"/>
      <c r="U47" s="12"/>
      <c r="V47" s="12"/>
    </row>
    <row r="48" spans="1:22" s="11" customFormat="1" ht="15.75" customHeight="1" x14ac:dyDescent="0.25">
      <c r="A48" s="12">
        <v>47</v>
      </c>
      <c r="B48" s="13" t="s">
        <v>62</v>
      </c>
      <c r="C48" s="13" t="s">
        <v>63</v>
      </c>
      <c r="D48" s="13" t="s">
        <v>23</v>
      </c>
      <c r="E48" s="14" t="s">
        <v>64</v>
      </c>
      <c r="F48" s="14" t="s">
        <v>65</v>
      </c>
      <c r="G48" s="14" t="s">
        <v>66</v>
      </c>
      <c r="H48" s="15">
        <v>2011</v>
      </c>
      <c r="I48" s="16" t="s">
        <v>99</v>
      </c>
      <c r="J48" s="16" t="s">
        <v>100</v>
      </c>
      <c r="K48" s="16" t="s">
        <v>238</v>
      </c>
      <c r="L48" s="17">
        <v>40</v>
      </c>
      <c r="M48" s="12">
        <v>27</v>
      </c>
      <c r="N48" s="12">
        <v>3</v>
      </c>
      <c r="O48" s="12">
        <v>8</v>
      </c>
      <c r="P48" s="12">
        <v>18</v>
      </c>
      <c r="Q48" s="18">
        <f t="shared" si="0"/>
        <v>3.1383333333333332</v>
      </c>
      <c r="R48" s="19">
        <f t="shared" si="1"/>
        <v>12.745618693574084</v>
      </c>
      <c r="S48" s="12"/>
      <c r="T48" s="12"/>
      <c r="U48" s="12"/>
      <c r="V48" s="12"/>
    </row>
    <row r="49" spans="1:22" s="11" customFormat="1" ht="15.75" customHeight="1" x14ac:dyDescent="0.25">
      <c r="A49" s="12">
        <v>48</v>
      </c>
      <c r="B49" s="13" t="s">
        <v>37</v>
      </c>
      <c r="C49" s="13" t="s">
        <v>38</v>
      </c>
      <c r="D49" s="13" t="s">
        <v>23</v>
      </c>
      <c r="E49" s="14" t="s">
        <v>39</v>
      </c>
      <c r="F49" s="14" t="s">
        <v>40</v>
      </c>
      <c r="G49" s="14" t="s">
        <v>37</v>
      </c>
      <c r="H49" s="15">
        <v>2007</v>
      </c>
      <c r="I49" s="16" t="s">
        <v>99</v>
      </c>
      <c r="J49" s="16" t="s">
        <v>100</v>
      </c>
      <c r="K49" s="16" t="s">
        <v>238</v>
      </c>
      <c r="L49" s="17">
        <v>40</v>
      </c>
      <c r="M49" s="12">
        <v>0</v>
      </c>
      <c r="N49" s="12">
        <v>0</v>
      </c>
      <c r="O49" s="12">
        <v>0</v>
      </c>
      <c r="P49" s="12">
        <v>0</v>
      </c>
      <c r="Q49" s="18">
        <f t="shared" si="0"/>
        <v>0</v>
      </c>
      <c r="R49" s="21" t="str">
        <f t="shared" si="1"/>
        <v>DSQ-GA</v>
      </c>
      <c r="S49" s="22" t="s">
        <v>221</v>
      </c>
      <c r="T49" s="22"/>
      <c r="U49" s="12"/>
      <c r="V49" s="12"/>
    </row>
    <row r="50" spans="1:22" s="11" customFormat="1" ht="15.75" customHeight="1" x14ac:dyDescent="0.25">
      <c r="A50" s="12">
        <v>49</v>
      </c>
      <c r="B50" s="13" t="s">
        <v>163</v>
      </c>
      <c r="C50" s="13" t="s">
        <v>145</v>
      </c>
      <c r="D50" s="13" t="s">
        <v>23</v>
      </c>
      <c r="E50" s="14" t="s">
        <v>164</v>
      </c>
      <c r="F50" s="14" t="s">
        <v>122</v>
      </c>
      <c r="G50" s="14" t="s">
        <v>147</v>
      </c>
      <c r="H50" s="15">
        <v>2001</v>
      </c>
      <c r="I50" s="16" t="s">
        <v>99</v>
      </c>
      <c r="J50" s="55" t="s">
        <v>100</v>
      </c>
      <c r="K50" s="16" t="s">
        <v>238</v>
      </c>
      <c r="L50" s="17">
        <v>40</v>
      </c>
      <c r="M50" s="12">
        <v>0</v>
      </c>
      <c r="N50" s="12">
        <v>0</v>
      </c>
      <c r="O50" s="12">
        <v>0</v>
      </c>
      <c r="P50" s="12">
        <v>0</v>
      </c>
      <c r="Q50" s="18">
        <f t="shared" si="0"/>
        <v>0</v>
      </c>
      <c r="R50" s="21" t="str">
        <f t="shared" si="1"/>
        <v>DSQ-GA</v>
      </c>
      <c r="S50" s="22" t="s">
        <v>221</v>
      </c>
      <c r="T50" s="22"/>
      <c r="U50" s="12"/>
      <c r="V50" s="12"/>
    </row>
    <row r="51" spans="1:22" s="11" customFormat="1" ht="15.75" customHeight="1" x14ac:dyDescent="0.25">
      <c r="A51" s="12">
        <v>50</v>
      </c>
      <c r="B51" s="13" t="s">
        <v>70</v>
      </c>
      <c r="C51" s="13" t="s">
        <v>57</v>
      </c>
      <c r="D51" s="13" t="s">
        <v>23</v>
      </c>
      <c r="E51" s="14" t="s">
        <v>178</v>
      </c>
      <c r="F51" s="14" t="s">
        <v>155</v>
      </c>
      <c r="G51" s="14" t="s">
        <v>179</v>
      </c>
      <c r="H51" s="15">
        <v>2006</v>
      </c>
      <c r="I51" s="16" t="s">
        <v>298</v>
      </c>
      <c r="J51" s="16" t="s">
        <v>299</v>
      </c>
      <c r="K51" s="16" t="s">
        <v>205</v>
      </c>
      <c r="L51" s="17">
        <v>40</v>
      </c>
      <c r="M51" s="12">
        <v>10</v>
      </c>
      <c r="N51" s="12">
        <v>2</v>
      </c>
      <c r="O51" s="12">
        <v>43</v>
      </c>
      <c r="P51" s="12">
        <v>35</v>
      </c>
      <c r="Q51" s="18">
        <f t="shared" si="0"/>
        <v>2.7263888888888892</v>
      </c>
      <c r="R51" s="19">
        <f t="shared" si="1"/>
        <v>14.671421293937849</v>
      </c>
      <c r="S51" s="22"/>
      <c r="T51" s="22"/>
      <c r="U51" s="12"/>
      <c r="V51" s="12"/>
    </row>
    <row r="52" spans="1:22" s="11" customFormat="1" ht="15.75" customHeight="1" x14ac:dyDescent="0.25">
      <c r="A52" s="12">
        <v>51</v>
      </c>
      <c r="B52" s="13" t="s">
        <v>68</v>
      </c>
      <c r="C52" s="13" t="s">
        <v>57</v>
      </c>
      <c r="D52" s="13" t="s">
        <v>23</v>
      </c>
      <c r="E52" s="14" t="s">
        <v>69</v>
      </c>
      <c r="F52" s="14" t="s">
        <v>21</v>
      </c>
      <c r="G52" s="14" t="s">
        <v>70</v>
      </c>
      <c r="H52" s="15">
        <v>2011</v>
      </c>
      <c r="I52" s="16" t="s">
        <v>298</v>
      </c>
      <c r="J52" s="16" t="s">
        <v>299</v>
      </c>
      <c r="K52" s="16" t="s">
        <v>205</v>
      </c>
      <c r="L52" s="17">
        <v>40</v>
      </c>
      <c r="M52" s="12">
        <v>11</v>
      </c>
      <c r="N52" s="12">
        <v>2</v>
      </c>
      <c r="O52" s="12">
        <v>43</v>
      </c>
      <c r="P52" s="12">
        <v>41</v>
      </c>
      <c r="Q52" s="18">
        <f t="shared" si="0"/>
        <v>2.7280555555555557</v>
      </c>
      <c r="R52" s="19">
        <f t="shared" si="1"/>
        <v>14.662457998167191</v>
      </c>
      <c r="S52" s="22"/>
      <c r="T52" s="22"/>
      <c r="U52" s="12"/>
      <c r="V52" s="12"/>
    </row>
    <row r="53" spans="1:22" s="11" customFormat="1" ht="15.75" customHeight="1" x14ac:dyDescent="0.25">
      <c r="A53" s="12">
        <v>52</v>
      </c>
      <c r="B53" s="13" t="s">
        <v>21</v>
      </c>
      <c r="C53" s="13" t="s">
        <v>22</v>
      </c>
      <c r="D53" s="13" t="s">
        <v>23</v>
      </c>
      <c r="E53" s="14" t="s">
        <v>102</v>
      </c>
      <c r="F53" s="14" t="s">
        <v>103</v>
      </c>
      <c r="G53" s="14" t="s">
        <v>103</v>
      </c>
      <c r="H53" s="15">
        <v>2009</v>
      </c>
      <c r="I53" s="16" t="s">
        <v>298</v>
      </c>
      <c r="J53" s="16" t="s">
        <v>299</v>
      </c>
      <c r="K53" s="16" t="s">
        <v>205</v>
      </c>
      <c r="L53" s="17">
        <v>40</v>
      </c>
      <c r="M53" s="12">
        <v>15</v>
      </c>
      <c r="N53" s="12">
        <v>2</v>
      </c>
      <c r="O53" s="12">
        <v>47</v>
      </c>
      <c r="P53" s="12">
        <v>59</v>
      </c>
      <c r="Q53" s="18">
        <f t="shared" si="0"/>
        <v>2.799722222222222</v>
      </c>
      <c r="R53" s="19">
        <f t="shared" si="1"/>
        <v>14.287131659886894</v>
      </c>
      <c r="S53" s="22"/>
      <c r="T53" s="22"/>
      <c r="U53" s="12"/>
      <c r="V53" s="12"/>
    </row>
    <row r="54" spans="1:22" s="11" customFormat="1" ht="15.75" customHeight="1" x14ac:dyDescent="0.25">
      <c r="A54" s="12">
        <v>53</v>
      </c>
      <c r="B54" s="13" t="s">
        <v>101</v>
      </c>
      <c r="C54" s="13" t="s">
        <v>90</v>
      </c>
      <c r="D54" s="13" t="s">
        <v>23</v>
      </c>
      <c r="E54" s="14" t="s">
        <v>300</v>
      </c>
      <c r="F54" s="14"/>
      <c r="G54" s="14"/>
      <c r="H54" s="15"/>
      <c r="I54" s="16" t="s">
        <v>298</v>
      </c>
      <c r="J54" s="16" t="s">
        <v>299</v>
      </c>
      <c r="K54" s="16" t="s">
        <v>205</v>
      </c>
      <c r="L54" s="17">
        <v>40</v>
      </c>
      <c r="M54" s="12">
        <v>16</v>
      </c>
      <c r="N54" s="12">
        <v>2</v>
      </c>
      <c r="O54" s="12">
        <v>48</v>
      </c>
      <c r="P54" s="12">
        <v>0</v>
      </c>
      <c r="Q54" s="18">
        <f t="shared" si="0"/>
        <v>2.8</v>
      </c>
      <c r="R54" s="19">
        <f t="shared" si="1"/>
        <v>14.285714285714286</v>
      </c>
      <c r="S54" s="22"/>
      <c r="T54" s="22"/>
      <c r="U54" s="12"/>
      <c r="V54" s="12"/>
    </row>
    <row r="55" spans="1:22" s="11" customFormat="1" ht="15.75" customHeight="1" x14ac:dyDescent="0.25">
      <c r="A55" s="12">
        <v>54</v>
      </c>
      <c r="B55" s="53" t="s">
        <v>135</v>
      </c>
      <c r="C55" s="53" t="s">
        <v>132</v>
      </c>
      <c r="D55" s="53" t="s">
        <v>48</v>
      </c>
      <c r="E55" s="14" t="s">
        <v>136</v>
      </c>
      <c r="F55" s="14" t="s">
        <v>137</v>
      </c>
      <c r="G55" s="14" t="s">
        <v>138</v>
      </c>
      <c r="H55" s="15">
        <v>2010</v>
      </c>
      <c r="I55" s="54" t="s">
        <v>204</v>
      </c>
      <c r="J55" s="56">
        <v>42483</v>
      </c>
      <c r="K55" s="54" t="s">
        <v>205</v>
      </c>
      <c r="L55" s="17">
        <v>80</v>
      </c>
      <c r="M55" s="12">
        <v>2</v>
      </c>
      <c r="N55" s="12">
        <v>5</v>
      </c>
      <c r="O55" s="12">
        <v>1</v>
      </c>
      <c r="P55" s="12">
        <v>49</v>
      </c>
      <c r="Q55" s="18">
        <f t="shared" si="0"/>
        <v>5.0302777777777781</v>
      </c>
      <c r="R55" s="19">
        <f t="shared" si="1"/>
        <v>15.903694295654093</v>
      </c>
      <c r="S55" s="12"/>
      <c r="T55" s="12"/>
      <c r="U55" s="12"/>
      <c r="V55" s="12"/>
    </row>
    <row r="56" spans="1:22" s="11" customFormat="1" ht="15.75" customHeight="1" x14ac:dyDescent="0.25">
      <c r="A56" s="12">
        <v>55</v>
      </c>
      <c r="B56" s="53" t="s">
        <v>131</v>
      </c>
      <c r="C56" s="53" t="s">
        <v>132</v>
      </c>
      <c r="D56" s="53" t="s">
        <v>23</v>
      </c>
      <c r="E56" s="14" t="s">
        <v>133</v>
      </c>
      <c r="F56" s="14" t="s">
        <v>134</v>
      </c>
      <c r="G56" s="14" t="s">
        <v>126</v>
      </c>
      <c r="H56" s="15">
        <v>2009</v>
      </c>
      <c r="I56" s="54" t="s">
        <v>204</v>
      </c>
      <c r="J56" s="24">
        <v>42483</v>
      </c>
      <c r="K56" s="54" t="s">
        <v>205</v>
      </c>
      <c r="L56" s="17">
        <v>80</v>
      </c>
      <c r="M56" s="12">
        <v>3</v>
      </c>
      <c r="N56" s="12">
        <v>5</v>
      </c>
      <c r="O56" s="12">
        <v>1</v>
      </c>
      <c r="P56" s="12">
        <v>51</v>
      </c>
      <c r="Q56" s="18">
        <f t="shared" si="0"/>
        <v>5.0308333333333337</v>
      </c>
      <c r="R56" s="19">
        <f t="shared" si="1"/>
        <v>15.901938048699684</v>
      </c>
      <c r="S56" s="12"/>
      <c r="T56" s="12"/>
      <c r="U56" s="12"/>
      <c r="V56" s="12"/>
    </row>
    <row r="57" spans="1:22" s="11" customFormat="1" ht="15.75" customHeight="1" x14ac:dyDescent="0.25">
      <c r="A57" s="12">
        <v>56</v>
      </c>
      <c r="B57" s="60" t="s">
        <v>228</v>
      </c>
      <c r="C57" s="60" t="s">
        <v>229</v>
      </c>
      <c r="D57" s="60" t="s">
        <v>23</v>
      </c>
      <c r="E57" s="61" t="s">
        <v>230</v>
      </c>
      <c r="F57" s="61" t="s">
        <v>231</v>
      </c>
      <c r="G57" s="61" t="s">
        <v>228</v>
      </c>
      <c r="H57" s="61">
        <v>2006</v>
      </c>
      <c r="I57" s="54" t="s">
        <v>234</v>
      </c>
      <c r="J57" s="24">
        <v>42490</v>
      </c>
      <c r="K57" s="54" t="s">
        <v>206</v>
      </c>
      <c r="L57" s="17">
        <v>160</v>
      </c>
      <c r="M57" s="12">
        <v>0</v>
      </c>
      <c r="N57" s="12">
        <v>0</v>
      </c>
      <c r="O57" s="12">
        <v>0</v>
      </c>
      <c r="P57" s="12">
        <v>0</v>
      </c>
      <c r="Q57" s="18">
        <f t="shared" si="0"/>
        <v>0</v>
      </c>
      <c r="R57" s="19" t="str">
        <f t="shared" si="1"/>
        <v>FTC</v>
      </c>
      <c r="S57" s="12" t="s">
        <v>203</v>
      </c>
      <c r="T57" s="12" t="s">
        <v>210</v>
      </c>
      <c r="U57" s="12"/>
      <c r="V57" s="12"/>
    </row>
    <row r="58" spans="1:22" s="11" customFormat="1" ht="15.75" customHeight="1" x14ac:dyDescent="0.25">
      <c r="A58" s="12">
        <v>57</v>
      </c>
      <c r="B58" s="53" t="s">
        <v>21</v>
      </c>
      <c r="C58" s="53" t="s">
        <v>22</v>
      </c>
      <c r="D58" s="53" t="s">
        <v>23</v>
      </c>
      <c r="E58" s="49" t="s">
        <v>232</v>
      </c>
      <c r="F58" s="61" t="s">
        <v>25</v>
      </c>
      <c r="G58" s="61" t="s">
        <v>171</v>
      </c>
      <c r="H58" s="61">
        <v>2007</v>
      </c>
      <c r="I58" s="54" t="s">
        <v>234</v>
      </c>
      <c r="J58" s="24">
        <v>42490</v>
      </c>
      <c r="K58" s="54" t="s">
        <v>206</v>
      </c>
      <c r="L58" s="17">
        <v>120</v>
      </c>
      <c r="M58" s="12">
        <v>0</v>
      </c>
      <c r="N58" s="12">
        <v>0</v>
      </c>
      <c r="O58" s="12">
        <v>0</v>
      </c>
      <c r="P58" s="12">
        <v>0</v>
      </c>
      <c r="Q58" s="18">
        <f t="shared" si="0"/>
        <v>0</v>
      </c>
      <c r="R58" s="19" t="str">
        <f t="shared" si="1"/>
        <v>DSQ-GA</v>
      </c>
      <c r="S58" s="12" t="s">
        <v>221</v>
      </c>
      <c r="T58" s="12" t="s">
        <v>214</v>
      </c>
      <c r="U58" s="12"/>
      <c r="V58" s="12"/>
    </row>
    <row r="59" spans="1:22" s="11" customFormat="1" ht="15.75" customHeight="1" x14ac:dyDescent="0.25">
      <c r="A59" s="12">
        <v>58</v>
      </c>
      <c r="B59" s="53" t="s">
        <v>56</v>
      </c>
      <c r="C59" s="53" t="s">
        <v>57</v>
      </c>
      <c r="D59" s="53" t="s">
        <v>48</v>
      </c>
      <c r="E59" s="49" t="s">
        <v>58</v>
      </c>
      <c r="F59" s="14" t="s">
        <v>59</v>
      </c>
      <c r="G59" s="14" t="s">
        <v>60</v>
      </c>
      <c r="H59" s="15">
        <v>2007</v>
      </c>
      <c r="I59" s="54" t="s">
        <v>234</v>
      </c>
      <c r="J59" s="24">
        <v>42490</v>
      </c>
      <c r="K59" s="54" t="s">
        <v>206</v>
      </c>
      <c r="L59" s="17">
        <v>120</v>
      </c>
      <c r="M59" s="12">
        <v>0</v>
      </c>
      <c r="N59" s="12">
        <v>0</v>
      </c>
      <c r="O59" s="12">
        <v>0</v>
      </c>
      <c r="P59" s="12">
        <v>0</v>
      </c>
      <c r="Q59" s="18">
        <f t="shared" si="0"/>
        <v>0</v>
      </c>
      <c r="R59" s="19" t="str">
        <f t="shared" si="1"/>
        <v>DSQ-GA</v>
      </c>
      <c r="S59" s="12" t="s">
        <v>221</v>
      </c>
      <c r="T59" s="12" t="s">
        <v>216</v>
      </c>
      <c r="U59" s="12"/>
      <c r="V59" s="12"/>
    </row>
    <row r="60" spans="1:22" s="11" customFormat="1" ht="15.75" customHeight="1" x14ac:dyDescent="0.25">
      <c r="A60" s="12">
        <v>59</v>
      </c>
      <c r="B60" s="53" t="s">
        <v>227</v>
      </c>
      <c r="C60" s="53" t="s">
        <v>181</v>
      </c>
      <c r="D60" s="53" t="s">
        <v>48</v>
      </c>
      <c r="E60" s="49" t="s">
        <v>233</v>
      </c>
      <c r="F60" s="61" t="s">
        <v>73</v>
      </c>
      <c r="G60" s="61" t="s">
        <v>126</v>
      </c>
      <c r="H60" s="61">
        <v>2009</v>
      </c>
      <c r="I60" s="54" t="s">
        <v>234</v>
      </c>
      <c r="J60" s="24">
        <v>42490</v>
      </c>
      <c r="K60" s="54" t="s">
        <v>206</v>
      </c>
      <c r="L60" s="17">
        <v>120</v>
      </c>
      <c r="M60" s="12">
        <v>0</v>
      </c>
      <c r="N60" s="12">
        <v>0</v>
      </c>
      <c r="O60" s="12">
        <v>0</v>
      </c>
      <c r="P60" s="12">
        <v>0</v>
      </c>
      <c r="Q60" s="18">
        <f t="shared" si="0"/>
        <v>0</v>
      </c>
      <c r="R60" s="19" t="str">
        <f t="shared" si="1"/>
        <v>DSQ-ME TR</v>
      </c>
      <c r="S60" s="12" t="s">
        <v>223</v>
      </c>
      <c r="T60" s="12" t="s">
        <v>210</v>
      </c>
      <c r="U60" s="12">
        <v>25</v>
      </c>
      <c r="V60" s="12"/>
    </row>
    <row r="61" spans="1:22" s="11" customFormat="1" ht="15.75" customHeight="1" x14ac:dyDescent="0.25">
      <c r="A61" s="12">
        <v>60</v>
      </c>
      <c r="B61" s="23" t="s">
        <v>41</v>
      </c>
      <c r="C61" s="23" t="s">
        <v>33</v>
      </c>
      <c r="D61" s="23" t="s">
        <v>23</v>
      </c>
      <c r="E61" s="15" t="s">
        <v>42</v>
      </c>
      <c r="F61" s="14" t="s">
        <v>43</v>
      </c>
      <c r="G61" s="14" t="s">
        <v>44</v>
      </c>
      <c r="H61" s="15">
        <v>2009</v>
      </c>
      <c r="I61" s="54" t="s">
        <v>234</v>
      </c>
      <c r="J61" s="24">
        <v>42490</v>
      </c>
      <c r="K61" s="54" t="s">
        <v>206</v>
      </c>
      <c r="L61" s="17">
        <v>80</v>
      </c>
      <c r="M61" s="12">
        <v>1</v>
      </c>
      <c r="N61" s="12">
        <v>3</v>
      </c>
      <c r="O61" s="12">
        <v>41</v>
      </c>
      <c r="P61" s="12">
        <v>43</v>
      </c>
      <c r="Q61" s="18">
        <f t="shared" si="0"/>
        <v>3.6952777777777781</v>
      </c>
      <c r="R61" s="19">
        <f t="shared" si="1"/>
        <v>21.64925204841013</v>
      </c>
      <c r="S61" s="12"/>
      <c r="T61" s="12"/>
      <c r="U61" s="12"/>
      <c r="V61" s="12"/>
    </row>
    <row r="62" spans="1:22" s="11" customFormat="1" ht="15.75" customHeight="1" x14ac:dyDescent="0.25">
      <c r="A62" s="12">
        <v>61</v>
      </c>
      <c r="B62" s="23" t="s">
        <v>62</v>
      </c>
      <c r="C62" s="23" t="s">
        <v>63</v>
      </c>
      <c r="D62" s="23" t="s">
        <v>23</v>
      </c>
      <c r="E62" s="15" t="s">
        <v>240</v>
      </c>
      <c r="F62" s="15" t="s">
        <v>171</v>
      </c>
      <c r="G62" s="15" t="s">
        <v>242</v>
      </c>
      <c r="H62" s="15">
        <v>2009</v>
      </c>
      <c r="I62" s="54" t="s">
        <v>234</v>
      </c>
      <c r="J62" s="24">
        <v>42490</v>
      </c>
      <c r="K62" s="54" t="s">
        <v>206</v>
      </c>
      <c r="L62" s="17">
        <v>80</v>
      </c>
      <c r="M62" s="12">
        <v>2</v>
      </c>
      <c r="N62" s="12">
        <v>3</v>
      </c>
      <c r="O62" s="12">
        <v>47</v>
      </c>
      <c r="P62" s="12">
        <v>48</v>
      </c>
      <c r="Q62" s="18">
        <f t="shared" si="0"/>
        <v>3.7966666666666664</v>
      </c>
      <c r="R62" s="19">
        <f t="shared" si="1"/>
        <v>21.071115013169447</v>
      </c>
      <c r="S62" s="12"/>
      <c r="T62" s="12"/>
      <c r="U62" s="12"/>
      <c r="V62" s="12"/>
    </row>
    <row r="63" spans="1:22" s="11" customFormat="1" ht="15.75" customHeight="1" x14ac:dyDescent="0.25">
      <c r="A63" s="12">
        <v>62</v>
      </c>
      <c r="B63" s="23" t="s">
        <v>239</v>
      </c>
      <c r="C63" s="23" t="s">
        <v>128</v>
      </c>
      <c r="D63" s="23" t="s">
        <v>23</v>
      </c>
      <c r="E63" s="15" t="s">
        <v>241</v>
      </c>
      <c r="F63" s="15" t="s">
        <v>243</v>
      </c>
      <c r="G63" s="15" t="s">
        <v>244</v>
      </c>
      <c r="H63" s="15">
        <v>2006</v>
      </c>
      <c r="I63" s="54" t="s">
        <v>234</v>
      </c>
      <c r="J63" s="24">
        <v>42490</v>
      </c>
      <c r="K63" s="54" t="s">
        <v>206</v>
      </c>
      <c r="L63" s="17">
        <v>80</v>
      </c>
      <c r="M63" s="12">
        <v>4</v>
      </c>
      <c r="N63" s="12">
        <v>4</v>
      </c>
      <c r="O63" s="12">
        <v>4</v>
      </c>
      <c r="P63" s="12">
        <v>58</v>
      </c>
      <c r="Q63" s="18">
        <f t="shared" si="0"/>
        <v>4.0827777777777774</v>
      </c>
      <c r="R63" s="19">
        <f t="shared" si="1"/>
        <v>19.594502653422236</v>
      </c>
      <c r="S63" s="12"/>
      <c r="T63" s="12"/>
      <c r="U63" s="12"/>
      <c r="V63" s="12"/>
    </row>
    <row r="64" spans="1:22" s="11" customFormat="1" ht="15.75" customHeight="1" x14ac:dyDescent="0.25">
      <c r="A64" s="12">
        <v>63</v>
      </c>
      <c r="B64" s="23" t="s">
        <v>127</v>
      </c>
      <c r="C64" s="23" t="s">
        <v>128</v>
      </c>
      <c r="D64" s="23" t="s">
        <v>23</v>
      </c>
      <c r="E64" s="15" t="s">
        <v>129</v>
      </c>
      <c r="F64" s="14" t="s">
        <v>130</v>
      </c>
      <c r="G64" s="14" t="s">
        <v>126</v>
      </c>
      <c r="H64" s="15">
        <v>2008</v>
      </c>
      <c r="I64" s="54" t="s">
        <v>234</v>
      </c>
      <c r="J64" s="24">
        <v>42490</v>
      </c>
      <c r="K64" s="54" t="s">
        <v>206</v>
      </c>
      <c r="L64" s="17">
        <v>80</v>
      </c>
      <c r="M64" s="12">
        <v>0</v>
      </c>
      <c r="N64" s="12">
        <v>0</v>
      </c>
      <c r="O64" s="12">
        <v>0</v>
      </c>
      <c r="P64" s="12">
        <v>0</v>
      </c>
      <c r="Q64" s="18">
        <f t="shared" si="0"/>
        <v>0</v>
      </c>
      <c r="R64" s="19" t="str">
        <f t="shared" si="1"/>
        <v>DSQ-GA</v>
      </c>
      <c r="S64" s="12" t="s">
        <v>221</v>
      </c>
      <c r="T64" s="12" t="s">
        <v>215</v>
      </c>
      <c r="U64" s="12"/>
      <c r="V64" s="12"/>
    </row>
    <row r="65" spans="1:22" s="11" customFormat="1" ht="15.75" customHeight="1" x14ac:dyDescent="0.25">
      <c r="A65" s="12">
        <v>64</v>
      </c>
      <c r="B65" s="23" t="s">
        <v>245</v>
      </c>
      <c r="C65" s="23" t="s">
        <v>63</v>
      </c>
      <c r="D65" s="23" t="s">
        <v>48</v>
      </c>
      <c r="E65" s="15" t="s">
        <v>246</v>
      </c>
      <c r="F65" s="15" t="s">
        <v>247</v>
      </c>
      <c r="G65" s="15" t="s">
        <v>245</v>
      </c>
      <c r="H65" s="15">
        <v>2009</v>
      </c>
      <c r="I65" s="54" t="s">
        <v>234</v>
      </c>
      <c r="J65" s="24">
        <v>42490</v>
      </c>
      <c r="K65" s="54" t="s">
        <v>206</v>
      </c>
      <c r="L65" s="17">
        <v>80</v>
      </c>
      <c r="M65" s="12">
        <v>1</v>
      </c>
      <c r="N65" s="12">
        <v>4</v>
      </c>
      <c r="O65" s="12">
        <v>51</v>
      </c>
      <c r="P65" s="12">
        <v>24</v>
      </c>
      <c r="Q65" s="18">
        <f t="shared" si="0"/>
        <v>4.8566666666666665</v>
      </c>
      <c r="R65" s="19">
        <f t="shared" si="1"/>
        <v>16.472203157172274</v>
      </c>
      <c r="S65" s="12"/>
      <c r="T65" s="12"/>
      <c r="U65" s="12"/>
      <c r="V65" s="12"/>
    </row>
    <row r="66" spans="1:22" s="11" customFormat="1" ht="15.75" customHeight="1" x14ac:dyDescent="0.25">
      <c r="A66" s="12">
        <v>65</v>
      </c>
      <c r="B66" s="13" t="s">
        <v>118</v>
      </c>
      <c r="C66" s="48" t="s">
        <v>202</v>
      </c>
      <c r="D66" s="13" t="s">
        <v>23</v>
      </c>
      <c r="E66" s="14" t="s">
        <v>119</v>
      </c>
      <c r="F66" s="14" t="s">
        <v>59</v>
      </c>
      <c r="G66" s="14" t="s">
        <v>60</v>
      </c>
      <c r="H66" s="15">
        <v>2007</v>
      </c>
      <c r="I66" s="54" t="s">
        <v>234</v>
      </c>
      <c r="J66" s="24">
        <v>42490</v>
      </c>
      <c r="K66" s="17" t="s">
        <v>205</v>
      </c>
      <c r="L66" s="17">
        <v>80</v>
      </c>
      <c r="M66" s="12">
        <v>1</v>
      </c>
      <c r="N66" s="12">
        <v>3</v>
      </c>
      <c r="O66" s="12">
        <v>59</v>
      </c>
      <c r="P66" s="12">
        <v>50</v>
      </c>
      <c r="Q66" s="18">
        <f t="shared" si="0"/>
        <v>3.9972222222222222</v>
      </c>
      <c r="R66" s="19">
        <f t="shared" si="1"/>
        <v>20.01389854065323</v>
      </c>
      <c r="S66" s="12"/>
      <c r="T66" s="12"/>
      <c r="U66" s="12"/>
      <c r="V66" s="12"/>
    </row>
    <row r="67" spans="1:22" s="11" customFormat="1" ht="15.75" customHeight="1" x14ac:dyDescent="0.25">
      <c r="A67" s="12">
        <v>66</v>
      </c>
      <c r="B67" s="13" t="s">
        <v>120</v>
      </c>
      <c r="C67" s="13" t="s">
        <v>90</v>
      </c>
      <c r="D67" s="13" t="s">
        <v>23</v>
      </c>
      <c r="E67" s="14" t="s">
        <v>121</v>
      </c>
      <c r="F67" s="14" t="s">
        <v>122</v>
      </c>
      <c r="G67" s="14" t="s">
        <v>60</v>
      </c>
      <c r="H67" s="15">
        <v>2005</v>
      </c>
      <c r="I67" s="54" t="s">
        <v>234</v>
      </c>
      <c r="J67" s="24">
        <v>42490</v>
      </c>
      <c r="K67" s="17" t="s">
        <v>205</v>
      </c>
      <c r="L67" s="17">
        <v>80</v>
      </c>
      <c r="M67" s="12">
        <v>2</v>
      </c>
      <c r="N67" s="12">
        <v>3</v>
      </c>
      <c r="O67" s="12">
        <v>59</v>
      </c>
      <c r="P67" s="12">
        <v>51</v>
      </c>
      <c r="Q67" s="18">
        <f t="shared" si="0"/>
        <v>3.9975000000000001</v>
      </c>
      <c r="R67" s="19">
        <f t="shared" si="1"/>
        <v>20.012507817385867</v>
      </c>
      <c r="S67" s="12"/>
      <c r="T67" s="12"/>
      <c r="U67" s="12"/>
      <c r="V67" s="12"/>
    </row>
    <row r="68" spans="1:22" s="11" customFormat="1" ht="15.75" customHeight="1" x14ac:dyDescent="0.25">
      <c r="A68" s="12">
        <v>67</v>
      </c>
      <c r="B68" s="13" t="s">
        <v>153</v>
      </c>
      <c r="C68" s="13" t="s">
        <v>90</v>
      </c>
      <c r="D68" s="13" t="s">
        <v>23</v>
      </c>
      <c r="E68" s="14" t="s">
        <v>154</v>
      </c>
      <c r="F68" s="14" t="s">
        <v>59</v>
      </c>
      <c r="G68" s="14" t="s">
        <v>59</v>
      </c>
      <c r="H68" s="15">
        <v>2010</v>
      </c>
      <c r="I68" s="54" t="s">
        <v>234</v>
      </c>
      <c r="J68" s="24">
        <v>42490</v>
      </c>
      <c r="K68" s="17" t="s">
        <v>205</v>
      </c>
      <c r="L68" s="17">
        <v>80</v>
      </c>
      <c r="M68" s="12">
        <v>3</v>
      </c>
      <c r="N68" s="12">
        <v>4</v>
      </c>
      <c r="O68" s="12">
        <v>11</v>
      </c>
      <c r="P68" s="12">
        <v>12</v>
      </c>
      <c r="Q68" s="18">
        <f t="shared" si="0"/>
        <v>4.1866666666666665</v>
      </c>
      <c r="R68" s="19">
        <f t="shared" si="1"/>
        <v>19.108280254777071</v>
      </c>
      <c r="S68" s="12"/>
      <c r="T68" s="12"/>
      <c r="U68" s="12"/>
      <c r="V68" s="12"/>
    </row>
    <row r="69" spans="1:22" s="11" customFormat="1" ht="15.75" customHeight="1" x14ac:dyDescent="0.25">
      <c r="A69" s="12">
        <v>68</v>
      </c>
      <c r="B69" s="13" t="s">
        <v>52</v>
      </c>
      <c r="C69" s="13" t="s">
        <v>53</v>
      </c>
      <c r="D69" s="13" t="s">
        <v>23</v>
      </c>
      <c r="E69" s="14" t="s">
        <v>54</v>
      </c>
      <c r="F69" s="14" t="s">
        <v>43</v>
      </c>
      <c r="G69" s="14" t="s">
        <v>43</v>
      </c>
      <c r="H69" s="15">
        <v>2007</v>
      </c>
      <c r="I69" s="54" t="s">
        <v>234</v>
      </c>
      <c r="J69" s="24">
        <v>42490</v>
      </c>
      <c r="K69" s="17" t="s">
        <v>205</v>
      </c>
      <c r="L69" s="17">
        <v>80</v>
      </c>
      <c r="M69" s="12">
        <v>4</v>
      </c>
      <c r="N69" s="12">
        <v>4</v>
      </c>
      <c r="O69" s="12">
        <v>38</v>
      </c>
      <c r="P69" s="12">
        <v>51</v>
      </c>
      <c r="Q69" s="18">
        <f t="shared" si="0"/>
        <v>4.6475</v>
      </c>
      <c r="R69" s="19">
        <f t="shared" si="1"/>
        <v>17.213555675094138</v>
      </c>
      <c r="S69" s="12"/>
      <c r="T69" s="12"/>
      <c r="U69" s="12"/>
      <c r="V69" s="12"/>
    </row>
    <row r="70" spans="1:22" s="11" customFormat="1" ht="15.75" customHeight="1" x14ac:dyDescent="0.25">
      <c r="A70" s="12">
        <v>69</v>
      </c>
      <c r="B70" s="23" t="s">
        <v>248</v>
      </c>
      <c r="C70" s="23" t="s">
        <v>116</v>
      </c>
      <c r="D70" s="23" t="s">
        <v>23</v>
      </c>
      <c r="E70" s="15" t="s">
        <v>249</v>
      </c>
      <c r="F70" s="15" t="s">
        <v>250</v>
      </c>
      <c r="G70" s="15" t="s">
        <v>250</v>
      </c>
      <c r="H70" s="15">
        <v>2004</v>
      </c>
      <c r="I70" s="54" t="s">
        <v>234</v>
      </c>
      <c r="J70" s="24">
        <v>42490</v>
      </c>
      <c r="K70" s="17" t="s">
        <v>205</v>
      </c>
      <c r="L70" s="17">
        <v>80</v>
      </c>
      <c r="M70" s="12">
        <v>5</v>
      </c>
      <c r="N70" s="12">
        <v>4</v>
      </c>
      <c r="O70" s="12">
        <v>46</v>
      </c>
      <c r="P70" s="12">
        <v>15</v>
      </c>
      <c r="Q70" s="18">
        <f t="shared" ref="Q70:Q134" si="2">(N70/1)+(O70/60)+(P70/3600)</f>
        <v>4.770833333333333</v>
      </c>
      <c r="R70" s="19">
        <f t="shared" ref="R70:R134" si="3">IF(Q70&gt;0,L70/Q70,S70)</f>
        <v>16.768558951965066</v>
      </c>
      <c r="S70" s="12"/>
      <c r="T70" s="12"/>
      <c r="U70" s="12"/>
      <c r="V70" s="12"/>
    </row>
    <row r="71" spans="1:22" s="11" customFormat="1" ht="15.75" customHeight="1" x14ac:dyDescent="0.25">
      <c r="A71" s="12">
        <v>70</v>
      </c>
      <c r="B71" s="13" t="s">
        <v>115</v>
      </c>
      <c r="C71" s="13" t="s">
        <v>116</v>
      </c>
      <c r="D71" s="13" t="s">
        <v>23</v>
      </c>
      <c r="E71" s="14" t="s">
        <v>117</v>
      </c>
      <c r="F71" s="14" t="s">
        <v>79</v>
      </c>
      <c r="G71" s="14" t="s">
        <v>60</v>
      </c>
      <c r="H71" s="15">
        <v>2007</v>
      </c>
      <c r="I71" s="54" t="s">
        <v>234</v>
      </c>
      <c r="J71" s="24">
        <v>42490</v>
      </c>
      <c r="K71" s="17" t="s">
        <v>205</v>
      </c>
      <c r="L71" s="17">
        <v>80</v>
      </c>
      <c r="M71" s="12">
        <v>0</v>
      </c>
      <c r="N71" s="12">
        <v>0</v>
      </c>
      <c r="O71" s="12">
        <v>0</v>
      </c>
      <c r="P71" s="12">
        <v>0</v>
      </c>
      <c r="Q71" s="18">
        <f t="shared" si="2"/>
        <v>0</v>
      </c>
      <c r="R71" s="19" t="str">
        <f t="shared" si="3"/>
        <v>DSQ-GA</v>
      </c>
      <c r="S71" s="12" t="s">
        <v>221</v>
      </c>
      <c r="T71" s="12" t="s">
        <v>214</v>
      </c>
      <c r="U71" s="12"/>
      <c r="V71" s="12"/>
    </row>
    <row r="72" spans="1:22" s="11" customFormat="1" ht="15.75" customHeight="1" x14ac:dyDescent="0.25">
      <c r="A72" s="12">
        <v>71</v>
      </c>
      <c r="B72" s="23" t="s">
        <v>21</v>
      </c>
      <c r="C72" s="23" t="s">
        <v>22</v>
      </c>
      <c r="D72" s="23" t="s">
        <v>23</v>
      </c>
      <c r="E72" s="14" t="s">
        <v>102</v>
      </c>
      <c r="F72" s="14" t="s">
        <v>103</v>
      </c>
      <c r="G72" s="14" t="s">
        <v>103</v>
      </c>
      <c r="H72" s="15">
        <v>2009</v>
      </c>
      <c r="I72" s="54" t="s">
        <v>234</v>
      </c>
      <c r="J72" s="24">
        <v>42491</v>
      </c>
      <c r="K72" s="17" t="s">
        <v>206</v>
      </c>
      <c r="L72" s="17">
        <v>80</v>
      </c>
      <c r="M72" s="12">
        <v>1</v>
      </c>
      <c r="N72" s="12">
        <v>4</v>
      </c>
      <c r="O72" s="12">
        <v>56</v>
      </c>
      <c r="P72" s="12">
        <v>59</v>
      </c>
      <c r="Q72" s="18">
        <f t="shared" si="2"/>
        <v>4.9497222222222224</v>
      </c>
      <c r="R72" s="19">
        <f t="shared" si="3"/>
        <v>16.162523149447217</v>
      </c>
      <c r="S72" s="12"/>
      <c r="T72" s="12"/>
      <c r="U72" s="12"/>
      <c r="V72" s="12"/>
    </row>
    <row r="73" spans="1:22" s="11" customFormat="1" ht="15.75" customHeight="1" x14ac:dyDescent="0.25">
      <c r="A73" s="12">
        <v>72</v>
      </c>
      <c r="B73" s="23" t="s">
        <v>46</v>
      </c>
      <c r="C73" s="23" t="s">
        <v>47</v>
      </c>
      <c r="D73" s="23" t="s">
        <v>48</v>
      </c>
      <c r="E73" s="14" t="s">
        <v>49</v>
      </c>
      <c r="F73" s="14" t="s">
        <v>50</v>
      </c>
      <c r="G73" s="14" t="s">
        <v>51</v>
      </c>
      <c r="H73" s="15">
        <v>2005</v>
      </c>
      <c r="I73" s="54" t="s">
        <v>234</v>
      </c>
      <c r="J73" s="24">
        <v>42491</v>
      </c>
      <c r="K73" s="17" t="s">
        <v>205</v>
      </c>
      <c r="L73" s="17">
        <v>40</v>
      </c>
      <c r="M73" s="12">
        <v>1</v>
      </c>
      <c r="N73" s="12">
        <v>1</v>
      </c>
      <c r="O73" s="12">
        <v>56</v>
      </c>
      <c r="P73" s="12">
        <v>38</v>
      </c>
      <c r="Q73" s="18">
        <f t="shared" si="2"/>
        <v>1.943888888888889</v>
      </c>
      <c r="R73" s="19">
        <f t="shared" si="3"/>
        <v>20.577307802229207</v>
      </c>
      <c r="S73" s="12"/>
      <c r="T73" s="12"/>
      <c r="U73" s="12"/>
      <c r="V73" s="12"/>
    </row>
    <row r="74" spans="1:22" s="11" customFormat="1" ht="15.75" customHeight="1" x14ac:dyDescent="0.25">
      <c r="A74" s="12">
        <v>73</v>
      </c>
      <c r="B74" s="23" t="s">
        <v>153</v>
      </c>
      <c r="C74" s="23" t="s">
        <v>90</v>
      </c>
      <c r="D74" s="23" t="s">
        <v>23</v>
      </c>
      <c r="E74" s="15" t="s">
        <v>260</v>
      </c>
      <c r="F74" s="15" t="s">
        <v>59</v>
      </c>
      <c r="G74" s="15" t="s">
        <v>59</v>
      </c>
      <c r="H74" s="15">
        <v>2010</v>
      </c>
      <c r="I74" s="54" t="s">
        <v>234</v>
      </c>
      <c r="J74" s="24">
        <v>42491</v>
      </c>
      <c r="K74" s="17" t="s">
        <v>205</v>
      </c>
      <c r="L74" s="17">
        <v>40</v>
      </c>
      <c r="M74" s="12">
        <v>2</v>
      </c>
      <c r="N74" s="12">
        <v>1</v>
      </c>
      <c r="O74" s="12">
        <v>59</v>
      </c>
      <c r="P74" s="12">
        <v>25</v>
      </c>
      <c r="Q74" s="18">
        <f t="shared" si="2"/>
        <v>1.9902777777777778</v>
      </c>
      <c r="R74" s="19">
        <f t="shared" si="3"/>
        <v>20.097697138869503</v>
      </c>
      <c r="S74" s="12"/>
      <c r="T74" s="12"/>
      <c r="U74" s="12"/>
      <c r="V74" s="12"/>
    </row>
    <row r="75" spans="1:22" s="11" customFormat="1" ht="15.75" customHeight="1" x14ac:dyDescent="0.25">
      <c r="A75" s="12">
        <v>74</v>
      </c>
      <c r="B75" s="23" t="s">
        <v>251</v>
      </c>
      <c r="C75" s="23" t="s">
        <v>256</v>
      </c>
      <c r="D75" s="23" t="s">
        <v>23</v>
      </c>
      <c r="E75" s="15" t="s">
        <v>261</v>
      </c>
      <c r="F75" s="15" t="s">
        <v>268</v>
      </c>
      <c r="G75" s="15" t="s">
        <v>251</v>
      </c>
      <c r="H75" s="15">
        <v>2009</v>
      </c>
      <c r="I75" s="54" t="s">
        <v>234</v>
      </c>
      <c r="J75" s="24">
        <v>42491</v>
      </c>
      <c r="K75" s="17" t="s">
        <v>205</v>
      </c>
      <c r="L75" s="17">
        <v>40</v>
      </c>
      <c r="M75" s="12">
        <v>5</v>
      </c>
      <c r="N75" s="12">
        <v>2</v>
      </c>
      <c r="O75" s="12">
        <v>17</v>
      </c>
      <c r="P75" s="12">
        <v>16</v>
      </c>
      <c r="Q75" s="18">
        <f t="shared" si="2"/>
        <v>2.2877777777777775</v>
      </c>
      <c r="R75" s="19">
        <f t="shared" si="3"/>
        <v>17.484215638659546</v>
      </c>
      <c r="S75" s="12"/>
      <c r="T75" s="12"/>
      <c r="U75" s="12"/>
      <c r="V75" s="12"/>
    </row>
    <row r="76" spans="1:22" s="11" customFormat="1" ht="15.75" customHeight="1" x14ac:dyDescent="0.25">
      <c r="A76" s="12">
        <v>75</v>
      </c>
      <c r="B76" s="23" t="s">
        <v>71</v>
      </c>
      <c r="C76" s="23" t="s">
        <v>57</v>
      </c>
      <c r="D76" s="23" t="s">
        <v>48</v>
      </c>
      <c r="E76" s="14" t="s">
        <v>72</v>
      </c>
      <c r="F76" s="14" t="s">
        <v>73</v>
      </c>
      <c r="G76" s="14" t="s">
        <v>73</v>
      </c>
      <c r="H76" s="15">
        <v>2011</v>
      </c>
      <c r="I76" s="54" t="s">
        <v>234</v>
      </c>
      <c r="J76" s="24">
        <v>42491</v>
      </c>
      <c r="K76" s="17" t="s">
        <v>205</v>
      </c>
      <c r="L76" s="17">
        <v>40</v>
      </c>
      <c r="M76" s="12">
        <v>6</v>
      </c>
      <c r="N76" s="12">
        <v>2</v>
      </c>
      <c r="O76" s="12">
        <v>23</v>
      </c>
      <c r="P76" s="12">
        <v>40</v>
      </c>
      <c r="Q76" s="18">
        <f t="shared" si="2"/>
        <v>2.3944444444444444</v>
      </c>
      <c r="R76" s="19">
        <f t="shared" si="3"/>
        <v>16.705336426914155</v>
      </c>
      <c r="S76" s="12"/>
      <c r="T76" s="12"/>
      <c r="U76" s="12"/>
      <c r="V76" s="12"/>
    </row>
    <row r="77" spans="1:22" s="11" customFormat="1" ht="15.75" customHeight="1" x14ac:dyDescent="0.25">
      <c r="A77" s="12">
        <v>76</v>
      </c>
      <c r="B77" s="23" t="s">
        <v>68</v>
      </c>
      <c r="C77" s="23" t="s">
        <v>57</v>
      </c>
      <c r="D77" s="23" t="s">
        <v>23</v>
      </c>
      <c r="E77" s="15" t="s">
        <v>262</v>
      </c>
      <c r="F77" s="15" t="s">
        <v>142</v>
      </c>
      <c r="G77" s="15" t="s">
        <v>44</v>
      </c>
      <c r="H77" s="15">
        <v>2007</v>
      </c>
      <c r="I77" s="54" t="s">
        <v>234</v>
      </c>
      <c r="J77" s="24">
        <v>42491</v>
      </c>
      <c r="K77" s="17" t="s">
        <v>205</v>
      </c>
      <c r="L77" s="17">
        <v>40</v>
      </c>
      <c r="M77" s="12">
        <v>7</v>
      </c>
      <c r="N77" s="12">
        <v>2</v>
      </c>
      <c r="O77" s="12">
        <v>23</v>
      </c>
      <c r="P77" s="12">
        <v>41</v>
      </c>
      <c r="Q77" s="18">
        <f t="shared" si="2"/>
        <v>2.3947222222222222</v>
      </c>
      <c r="R77" s="19">
        <f t="shared" si="3"/>
        <v>16.703398677647606</v>
      </c>
      <c r="S77" s="12"/>
      <c r="T77" s="12"/>
      <c r="U77" s="12"/>
      <c r="V77" s="12"/>
    </row>
    <row r="78" spans="1:22" s="11" customFormat="1" ht="15.75" customHeight="1" x14ac:dyDescent="0.25">
      <c r="A78" s="12">
        <v>77</v>
      </c>
      <c r="B78" s="23" t="s">
        <v>74</v>
      </c>
      <c r="C78" s="23" t="s">
        <v>75</v>
      </c>
      <c r="D78" s="23" t="s">
        <v>48</v>
      </c>
      <c r="E78" s="15" t="s">
        <v>76</v>
      </c>
      <c r="F78" s="15" t="s">
        <v>50</v>
      </c>
      <c r="G78" s="15" t="s">
        <v>44</v>
      </c>
      <c r="H78" s="15">
        <v>2010</v>
      </c>
      <c r="I78" s="54" t="s">
        <v>234</v>
      </c>
      <c r="J78" s="24">
        <v>42491</v>
      </c>
      <c r="K78" s="17" t="s">
        <v>205</v>
      </c>
      <c r="L78" s="17">
        <v>40</v>
      </c>
      <c r="M78" s="12">
        <v>8</v>
      </c>
      <c r="N78" s="12">
        <v>2</v>
      </c>
      <c r="O78" s="12">
        <v>23</v>
      </c>
      <c r="P78" s="12">
        <v>42</v>
      </c>
      <c r="Q78" s="18">
        <f t="shared" si="2"/>
        <v>2.395</v>
      </c>
      <c r="R78" s="19">
        <f t="shared" si="3"/>
        <v>16.701461377870565</v>
      </c>
      <c r="S78" s="12"/>
      <c r="T78" s="12"/>
      <c r="U78" s="12"/>
      <c r="V78" s="12"/>
    </row>
    <row r="79" spans="1:22" s="11" customFormat="1" ht="15.75" customHeight="1" x14ac:dyDescent="0.25">
      <c r="A79" s="12">
        <v>78</v>
      </c>
      <c r="B79" s="23" t="s">
        <v>252</v>
      </c>
      <c r="C79" s="23" t="s">
        <v>257</v>
      </c>
      <c r="D79" s="23" t="s">
        <v>23</v>
      </c>
      <c r="E79" s="15" t="s">
        <v>263</v>
      </c>
      <c r="F79" s="15" t="s">
        <v>269</v>
      </c>
      <c r="G79" s="15" t="s">
        <v>270</v>
      </c>
      <c r="H79" s="15">
        <v>2001</v>
      </c>
      <c r="I79" s="54" t="s">
        <v>234</v>
      </c>
      <c r="J79" s="24">
        <v>42491</v>
      </c>
      <c r="K79" s="17" t="s">
        <v>205</v>
      </c>
      <c r="L79" s="17">
        <v>40</v>
      </c>
      <c r="M79" s="12">
        <v>10</v>
      </c>
      <c r="N79" s="12">
        <v>2</v>
      </c>
      <c r="O79" s="12">
        <v>36</v>
      </c>
      <c r="P79" s="12">
        <v>56</v>
      </c>
      <c r="Q79" s="18">
        <f t="shared" si="2"/>
        <v>2.6155555555555559</v>
      </c>
      <c r="R79" s="19">
        <f t="shared" si="3"/>
        <v>15.293118096856412</v>
      </c>
      <c r="S79" s="12"/>
      <c r="T79" s="12"/>
      <c r="U79" s="12"/>
      <c r="V79" s="12"/>
    </row>
    <row r="80" spans="1:22" s="11" customFormat="1" ht="15.75" customHeight="1" x14ac:dyDescent="0.25">
      <c r="A80" s="12">
        <v>79</v>
      </c>
      <c r="B80" s="23" t="s">
        <v>253</v>
      </c>
      <c r="C80" s="23" t="s">
        <v>95</v>
      </c>
      <c r="D80" s="23" t="s">
        <v>23</v>
      </c>
      <c r="E80" s="15" t="s">
        <v>264</v>
      </c>
      <c r="F80" s="15" t="s">
        <v>271</v>
      </c>
      <c r="G80" s="15" t="s">
        <v>253</v>
      </c>
      <c r="H80" s="15">
        <v>2007</v>
      </c>
      <c r="I80" s="54" t="s">
        <v>234</v>
      </c>
      <c r="J80" s="24">
        <v>42491</v>
      </c>
      <c r="K80" s="17" t="s">
        <v>205</v>
      </c>
      <c r="L80" s="17">
        <v>40</v>
      </c>
      <c r="M80" s="12">
        <v>12</v>
      </c>
      <c r="N80" s="12">
        <v>2</v>
      </c>
      <c r="O80" s="12">
        <v>40</v>
      </c>
      <c r="P80" s="12">
        <v>11</v>
      </c>
      <c r="Q80" s="18">
        <f t="shared" si="2"/>
        <v>2.6697222222222221</v>
      </c>
      <c r="R80" s="19">
        <f t="shared" si="3"/>
        <v>14.982832171470191</v>
      </c>
      <c r="S80" s="12"/>
      <c r="T80" s="12"/>
      <c r="U80" s="12"/>
      <c r="V80" s="12"/>
    </row>
    <row r="81" spans="1:22" s="11" customFormat="1" ht="15.75" customHeight="1" x14ac:dyDescent="0.25">
      <c r="A81" s="12">
        <v>80</v>
      </c>
      <c r="B81" s="23" t="s">
        <v>254</v>
      </c>
      <c r="C81" s="23" t="s">
        <v>258</v>
      </c>
      <c r="D81" s="23" t="s">
        <v>23</v>
      </c>
      <c r="E81" s="15" t="s">
        <v>265</v>
      </c>
      <c r="F81" s="15" t="s">
        <v>272</v>
      </c>
      <c r="G81" s="15" t="s">
        <v>272</v>
      </c>
      <c r="H81" s="15">
        <v>2010</v>
      </c>
      <c r="I81" s="54" t="s">
        <v>234</v>
      </c>
      <c r="J81" s="24">
        <v>42491</v>
      </c>
      <c r="K81" s="17" t="s">
        <v>205</v>
      </c>
      <c r="L81" s="17">
        <v>40</v>
      </c>
      <c r="M81" s="12">
        <v>15</v>
      </c>
      <c r="N81" s="12">
        <v>2</v>
      </c>
      <c r="O81" s="12">
        <v>47</v>
      </c>
      <c r="P81" s="12">
        <v>39</v>
      </c>
      <c r="Q81" s="18">
        <f t="shared" si="2"/>
        <v>2.7941666666666665</v>
      </c>
      <c r="R81" s="19">
        <f t="shared" si="3"/>
        <v>14.315538323889056</v>
      </c>
      <c r="S81" s="12"/>
      <c r="T81" s="12"/>
      <c r="U81" s="12"/>
      <c r="V81" s="12"/>
    </row>
    <row r="82" spans="1:22" s="11" customFormat="1" ht="15.75" customHeight="1" x14ac:dyDescent="0.25">
      <c r="A82" s="12">
        <v>81</v>
      </c>
      <c r="B82" s="23" t="s">
        <v>255</v>
      </c>
      <c r="C82" s="23" t="s">
        <v>259</v>
      </c>
      <c r="D82" s="23" t="s">
        <v>23</v>
      </c>
      <c r="E82" s="15" t="s">
        <v>266</v>
      </c>
      <c r="F82" s="15" t="s">
        <v>122</v>
      </c>
      <c r="G82" s="15" t="s">
        <v>255</v>
      </c>
      <c r="H82" s="15">
        <v>2002</v>
      </c>
      <c r="I82" s="54" t="s">
        <v>234</v>
      </c>
      <c r="J82" s="24">
        <v>42491</v>
      </c>
      <c r="K82" s="17" t="s">
        <v>205</v>
      </c>
      <c r="L82" s="17">
        <v>40</v>
      </c>
      <c r="M82" s="12">
        <v>0</v>
      </c>
      <c r="N82" s="12">
        <v>0</v>
      </c>
      <c r="O82" s="12">
        <v>0</v>
      </c>
      <c r="P82" s="12">
        <v>0</v>
      </c>
      <c r="Q82" s="18">
        <f t="shared" si="2"/>
        <v>0</v>
      </c>
      <c r="R82" s="19" t="str">
        <f t="shared" si="3"/>
        <v>DSQ-GA</v>
      </c>
      <c r="S82" s="12" t="s">
        <v>221</v>
      </c>
      <c r="T82" s="12" t="s">
        <v>237</v>
      </c>
      <c r="U82" s="12"/>
      <c r="V82" s="12"/>
    </row>
    <row r="83" spans="1:22" s="11" customFormat="1" ht="15.75" customHeight="1" x14ac:dyDescent="0.25">
      <c r="A83" s="12">
        <v>82</v>
      </c>
      <c r="B83" s="23" t="s">
        <v>163</v>
      </c>
      <c r="C83" s="23" t="s">
        <v>145</v>
      </c>
      <c r="D83" s="23" t="s">
        <v>23</v>
      </c>
      <c r="E83" s="14" t="s">
        <v>146</v>
      </c>
      <c r="F83" s="14" t="s">
        <v>59</v>
      </c>
      <c r="G83" s="14" t="s">
        <v>147</v>
      </c>
      <c r="H83" s="15">
        <v>2005</v>
      </c>
      <c r="I83" s="54" t="s">
        <v>234</v>
      </c>
      <c r="J83" s="24">
        <v>42491</v>
      </c>
      <c r="K83" s="17" t="s">
        <v>205</v>
      </c>
      <c r="L83" s="17">
        <v>40</v>
      </c>
      <c r="M83" s="12">
        <v>0</v>
      </c>
      <c r="N83" s="12">
        <v>0</v>
      </c>
      <c r="O83" s="12">
        <v>0</v>
      </c>
      <c r="P83" s="12">
        <v>0</v>
      </c>
      <c r="Q83" s="18">
        <f t="shared" si="2"/>
        <v>0</v>
      </c>
      <c r="R83" s="19" t="str">
        <f t="shared" si="3"/>
        <v>DSQ-ME</v>
      </c>
      <c r="S83" s="12" t="s">
        <v>222</v>
      </c>
      <c r="T83" s="12" t="s">
        <v>214</v>
      </c>
      <c r="U83" s="12">
        <v>10</v>
      </c>
      <c r="V83" s="12"/>
    </row>
    <row r="84" spans="1:22" s="11" customFormat="1" ht="15.75" customHeight="1" x14ac:dyDescent="0.25">
      <c r="A84" s="12">
        <v>83</v>
      </c>
      <c r="B84" s="23" t="s">
        <v>52</v>
      </c>
      <c r="C84" s="23" t="s">
        <v>53</v>
      </c>
      <c r="D84" s="23" t="s">
        <v>23</v>
      </c>
      <c r="E84" s="15" t="s">
        <v>267</v>
      </c>
      <c r="F84" s="15" t="s">
        <v>73</v>
      </c>
      <c r="G84" s="15" t="s">
        <v>73</v>
      </c>
      <c r="H84" s="15">
        <v>2009</v>
      </c>
      <c r="I84" s="54" t="s">
        <v>234</v>
      </c>
      <c r="J84" s="24">
        <v>42491</v>
      </c>
      <c r="K84" s="17" t="s">
        <v>205</v>
      </c>
      <c r="L84" s="17">
        <v>40</v>
      </c>
      <c r="M84" s="12">
        <v>0</v>
      </c>
      <c r="N84" s="12">
        <v>0</v>
      </c>
      <c r="O84" s="12">
        <v>0</v>
      </c>
      <c r="P84" s="12">
        <v>0</v>
      </c>
      <c r="Q84" s="18">
        <f t="shared" si="2"/>
        <v>0</v>
      </c>
      <c r="R84" s="19" t="str">
        <f t="shared" si="3"/>
        <v>DSQ-GA</v>
      </c>
      <c r="S84" s="12" t="s">
        <v>221</v>
      </c>
      <c r="T84" s="12" t="s">
        <v>237</v>
      </c>
      <c r="U84" s="12"/>
      <c r="V84" s="12"/>
    </row>
    <row r="85" spans="1:22" s="11" customFormat="1" ht="15.75" customHeight="1" x14ac:dyDescent="0.25">
      <c r="A85" s="12">
        <v>84</v>
      </c>
      <c r="B85" s="23" t="s">
        <v>94</v>
      </c>
      <c r="C85" s="23" t="s">
        <v>95</v>
      </c>
      <c r="D85" s="23" t="s">
        <v>48</v>
      </c>
      <c r="E85" s="14" t="s">
        <v>151</v>
      </c>
      <c r="F85" s="14" t="s">
        <v>152</v>
      </c>
      <c r="G85" s="14" t="s">
        <v>152</v>
      </c>
      <c r="H85" s="15">
        <v>2003</v>
      </c>
      <c r="I85" s="54" t="s">
        <v>234</v>
      </c>
      <c r="J85" s="24">
        <v>42491</v>
      </c>
      <c r="K85" s="17" t="s">
        <v>205</v>
      </c>
      <c r="L85" s="17">
        <v>40</v>
      </c>
      <c r="M85" s="12">
        <v>0</v>
      </c>
      <c r="N85" s="12">
        <v>0</v>
      </c>
      <c r="O85" s="12">
        <v>0</v>
      </c>
      <c r="P85" s="12">
        <v>0</v>
      </c>
      <c r="Q85" s="18">
        <f t="shared" si="2"/>
        <v>0</v>
      </c>
      <c r="R85" s="19" t="str">
        <f t="shared" si="3"/>
        <v>DSQ-GA</v>
      </c>
      <c r="S85" s="12" t="s">
        <v>221</v>
      </c>
      <c r="T85" s="12" t="s">
        <v>214</v>
      </c>
      <c r="U85" s="12"/>
      <c r="V85" s="12"/>
    </row>
    <row r="86" spans="1:22" s="11" customFormat="1" ht="15.75" customHeight="1" x14ac:dyDescent="0.25">
      <c r="A86" s="12">
        <v>85</v>
      </c>
      <c r="B86" s="23" t="s">
        <v>144</v>
      </c>
      <c r="C86" s="23" t="s">
        <v>145</v>
      </c>
      <c r="D86" s="23" t="s">
        <v>48</v>
      </c>
      <c r="E86" s="14" t="s">
        <v>164</v>
      </c>
      <c r="F86" s="14" t="s">
        <v>122</v>
      </c>
      <c r="G86" s="14" t="s">
        <v>147</v>
      </c>
      <c r="H86" s="15">
        <v>2001</v>
      </c>
      <c r="I86" s="54" t="s">
        <v>234</v>
      </c>
      <c r="J86" s="24">
        <v>42491</v>
      </c>
      <c r="K86" s="17" t="s">
        <v>205</v>
      </c>
      <c r="L86" s="17">
        <v>40</v>
      </c>
      <c r="M86" s="12">
        <v>0</v>
      </c>
      <c r="N86" s="12">
        <v>0</v>
      </c>
      <c r="O86" s="12">
        <v>0</v>
      </c>
      <c r="P86" s="12">
        <v>0</v>
      </c>
      <c r="Q86" s="18">
        <f t="shared" si="2"/>
        <v>0</v>
      </c>
      <c r="R86" s="19" t="str">
        <f t="shared" si="3"/>
        <v>DSQ-GA</v>
      </c>
      <c r="S86" s="12" t="s">
        <v>221</v>
      </c>
      <c r="T86" s="12" t="s">
        <v>237</v>
      </c>
      <c r="U86" s="12"/>
      <c r="V86" s="12"/>
    </row>
    <row r="87" spans="1:22" s="11" customFormat="1" ht="15.75" customHeight="1" x14ac:dyDescent="0.25">
      <c r="A87" s="12">
        <v>86</v>
      </c>
      <c r="B87" s="23" t="s">
        <v>77</v>
      </c>
      <c r="C87" s="23" t="s">
        <v>57</v>
      </c>
      <c r="D87" s="23" t="s">
        <v>48</v>
      </c>
      <c r="E87" s="14" t="s">
        <v>78</v>
      </c>
      <c r="F87" s="14" t="s">
        <v>79</v>
      </c>
      <c r="G87" s="14" t="s">
        <v>79</v>
      </c>
      <c r="H87" s="15">
        <v>2011</v>
      </c>
      <c r="I87" s="54" t="s">
        <v>234</v>
      </c>
      <c r="J87" s="24">
        <v>42491</v>
      </c>
      <c r="K87" s="17" t="s">
        <v>205</v>
      </c>
      <c r="L87" s="17">
        <v>40</v>
      </c>
      <c r="M87" s="12">
        <v>0</v>
      </c>
      <c r="N87" s="12">
        <v>0</v>
      </c>
      <c r="O87" s="12">
        <v>0</v>
      </c>
      <c r="P87" s="12">
        <v>0</v>
      </c>
      <c r="Q87" s="18">
        <f t="shared" si="2"/>
        <v>0</v>
      </c>
      <c r="R87" s="19" t="str">
        <f t="shared" si="3"/>
        <v>WD</v>
      </c>
      <c r="S87" s="12" t="s">
        <v>219</v>
      </c>
      <c r="T87" s="12"/>
      <c r="U87" s="12"/>
      <c r="V87" s="12"/>
    </row>
    <row r="88" spans="1:22" s="11" customFormat="1" ht="15.75" customHeight="1" x14ac:dyDescent="0.25">
      <c r="A88" s="12">
        <v>87</v>
      </c>
      <c r="B88" s="23" t="s">
        <v>80</v>
      </c>
      <c r="C88" s="23" t="s">
        <v>57</v>
      </c>
      <c r="D88" s="23" t="s">
        <v>48</v>
      </c>
      <c r="E88" s="14" t="s">
        <v>81</v>
      </c>
      <c r="F88" s="14" t="s">
        <v>79</v>
      </c>
      <c r="G88" s="14" t="s">
        <v>79</v>
      </c>
      <c r="H88" s="15">
        <v>2011</v>
      </c>
      <c r="I88" s="54" t="s">
        <v>234</v>
      </c>
      <c r="J88" s="24">
        <v>42491</v>
      </c>
      <c r="K88" s="17" t="s">
        <v>205</v>
      </c>
      <c r="L88" s="17">
        <v>40</v>
      </c>
      <c r="M88" s="12">
        <v>0</v>
      </c>
      <c r="N88" s="12">
        <v>0</v>
      </c>
      <c r="O88" s="12">
        <v>0</v>
      </c>
      <c r="P88" s="12">
        <v>0</v>
      </c>
      <c r="Q88" s="18">
        <f t="shared" si="2"/>
        <v>0</v>
      </c>
      <c r="R88" s="19" t="str">
        <f t="shared" si="3"/>
        <v>WD</v>
      </c>
      <c r="S88" s="12" t="s">
        <v>219</v>
      </c>
      <c r="T88" s="12"/>
      <c r="U88" s="12"/>
      <c r="V88" s="12"/>
    </row>
    <row r="89" spans="1:22" s="11" customFormat="1" ht="15.75" customHeight="1" x14ac:dyDescent="0.25">
      <c r="A89" s="12">
        <v>88</v>
      </c>
      <c r="B89" s="23" t="s">
        <v>279</v>
      </c>
      <c r="C89" s="23" t="s">
        <v>279</v>
      </c>
      <c r="D89" s="23"/>
      <c r="E89" s="15" t="s">
        <v>273</v>
      </c>
      <c r="F89" s="15" t="s">
        <v>243</v>
      </c>
      <c r="G89" s="15" t="s">
        <v>21</v>
      </c>
      <c r="H89" s="15">
        <v>2005</v>
      </c>
      <c r="I89" s="54" t="s">
        <v>234</v>
      </c>
      <c r="J89" s="24">
        <v>42490</v>
      </c>
      <c r="K89" s="17" t="s">
        <v>206</v>
      </c>
      <c r="L89" s="17">
        <v>120</v>
      </c>
      <c r="M89" s="12">
        <v>5</v>
      </c>
      <c r="N89" s="12">
        <v>7</v>
      </c>
      <c r="O89" s="12">
        <v>32</v>
      </c>
      <c r="P89" s="12">
        <v>44</v>
      </c>
      <c r="Q89" s="18">
        <f t="shared" si="2"/>
        <v>7.5455555555555556</v>
      </c>
      <c r="R89" s="19">
        <f t="shared" si="3"/>
        <v>15.903401560889412</v>
      </c>
      <c r="S89" s="12"/>
      <c r="T89" s="12"/>
      <c r="U89" s="12"/>
      <c r="V89" s="12"/>
    </row>
    <row r="90" spans="1:22" s="11" customFormat="1" ht="15.75" customHeight="1" x14ac:dyDescent="0.25">
      <c r="A90" s="12">
        <v>89</v>
      </c>
      <c r="B90" s="23" t="s">
        <v>279</v>
      </c>
      <c r="C90" s="23" t="s">
        <v>279</v>
      </c>
      <c r="D90" s="23"/>
      <c r="E90" s="14" t="s">
        <v>159</v>
      </c>
      <c r="F90" s="14" t="s">
        <v>160</v>
      </c>
      <c r="G90" s="14" t="s">
        <v>161</v>
      </c>
      <c r="H90" s="15">
        <v>2007</v>
      </c>
      <c r="I90" s="54" t="s">
        <v>234</v>
      </c>
      <c r="J90" s="24">
        <v>42490</v>
      </c>
      <c r="K90" s="17" t="s">
        <v>206</v>
      </c>
      <c r="L90" s="17">
        <v>120</v>
      </c>
      <c r="M90" s="12">
        <v>0</v>
      </c>
      <c r="N90" s="12">
        <v>0</v>
      </c>
      <c r="O90" s="12">
        <v>0</v>
      </c>
      <c r="P90" s="12">
        <v>0</v>
      </c>
      <c r="Q90" s="18">
        <f t="shared" si="2"/>
        <v>0</v>
      </c>
      <c r="R90" s="19" t="str">
        <f t="shared" si="3"/>
        <v>DSQ-ME</v>
      </c>
      <c r="S90" s="12" t="s">
        <v>222</v>
      </c>
      <c r="T90" s="12" t="s">
        <v>214</v>
      </c>
      <c r="U90" s="12">
        <v>10</v>
      </c>
      <c r="V90" s="12"/>
    </row>
    <row r="91" spans="1:22" s="11" customFormat="1" ht="15.75" customHeight="1" x14ac:dyDescent="0.25">
      <c r="A91" s="12">
        <v>90</v>
      </c>
      <c r="B91" s="23" t="s">
        <v>279</v>
      </c>
      <c r="C91" s="23" t="s">
        <v>279</v>
      </c>
      <c r="D91" s="23"/>
      <c r="E91" s="14" t="s">
        <v>96</v>
      </c>
      <c r="F91" s="14" t="s">
        <v>97</v>
      </c>
      <c r="G91" s="14" t="s">
        <v>98</v>
      </c>
      <c r="H91" s="15">
        <v>2004</v>
      </c>
      <c r="I91" s="54" t="s">
        <v>234</v>
      </c>
      <c r="J91" s="24">
        <v>42490</v>
      </c>
      <c r="K91" s="17" t="s">
        <v>206</v>
      </c>
      <c r="L91" s="17">
        <v>80</v>
      </c>
      <c r="M91" s="12">
        <v>0</v>
      </c>
      <c r="N91" s="12">
        <v>0</v>
      </c>
      <c r="O91" s="12">
        <v>0</v>
      </c>
      <c r="P91" s="12">
        <v>0</v>
      </c>
      <c r="Q91" s="18">
        <f t="shared" si="2"/>
        <v>0</v>
      </c>
      <c r="R91" s="19" t="str">
        <f t="shared" si="3"/>
        <v>DSQ-GA</v>
      </c>
      <c r="S91" s="12" t="s">
        <v>221</v>
      </c>
      <c r="T91" s="12" t="s">
        <v>237</v>
      </c>
      <c r="U91" s="12"/>
      <c r="V91" s="12"/>
    </row>
    <row r="92" spans="1:22" s="11" customFormat="1" ht="15.75" customHeight="1" x14ac:dyDescent="0.25">
      <c r="A92" s="12">
        <v>91</v>
      </c>
      <c r="B92" s="23" t="s">
        <v>279</v>
      </c>
      <c r="C92" s="23" t="s">
        <v>279</v>
      </c>
      <c r="D92" s="23"/>
      <c r="E92" s="15" t="s">
        <v>274</v>
      </c>
      <c r="F92" s="15" t="s">
        <v>271</v>
      </c>
      <c r="G92" s="15" t="s">
        <v>278</v>
      </c>
      <c r="H92" s="15">
        <v>2007</v>
      </c>
      <c r="I92" s="54" t="s">
        <v>234</v>
      </c>
      <c r="J92" s="24">
        <v>42491</v>
      </c>
      <c r="K92" s="17" t="s">
        <v>205</v>
      </c>
      <c r="L92" s="17">
        <v>40</v>
      </c>
      <c r="M92" s="12">
        <v>3</v>
      </c>
      <c r="N92" s="12">
        <v>1</v>
      </c>
      <c r="O92" s="12">
        <v>59</v>
      </c>
      <c r="P92" s="12">
        <v>31</v>
      </c>
      <c r="Q92" s="18">
        <f t="shared" si="2"/>
        <v>1.9919444444444445</v>
      </c>
      <c r="R92" s="19">
        <f t="shared" si="3"/>
        <v>20.080881327569376</v>
      </c>
      <c r="S92" s="12"/>
      <c r="T92" s="12"/>
      <c r="U92" s="12"/>
      <c r="V92" s="12"/>
    </row>
    <row r="93" spans="1:22" s="11" customFormat="1" ht="15.75" customHeight="1" x14ac:dyDescent="0.25">
      <c r="A93" s="12">
        <v>92</v>
      </c>
      <c r="B93" s="23" t="s">
        <v>279</v>
      </c>
      <c r="C93" s="23" t="s">
        <v>279</v>
      </c>
      <c r="D93" s="23"/>
      <c r="E93" s="15" t="s">
        <v>275</v>
      </c>
      <c r="F93" s="14" t="s">
        <v>65</v>
      </c>
      <c r="G93" s="14" t="s">
        <v>66</v>
      </c>
      <c r="H93" s="15">
        <v>2011</v>
      </c>
      <c r="I93" s="54" t="s">
        <v>234</v>
      </c>
      <c r="J93" s="24">
        <v>42491</v>
      </c>
      <c r="K93" s="17" t="s">
        <v>205</v>
      </c>
      <c r="L93" s="17">
        <v>40</v>
      </c>
      <c r="M93" s="12">
        <v>9</v>
      </c>
      <c r="N93" s="12">
        <v>2</v>
      </c>
      <c r="O93" s="12">
        <v>23</v>
      </c>
      <c r="P93" s="12">
        <v>43</v>
      </c>
      <c r="Q93" s="18">
        <f t="shared" si="2"/>
        <v>2.3952777777777778</v>
      </c>
      <c r="R93" s="19">
        <f t="shared" si="3"/>
        <v>16.69952452742665</v>
      </c>
      <c r="S93" s="12"/>
      <c r="T93" s="12"/>
      <c r="U93" s="12"/>
      <c r="V93" s="12"/>
    </row>
    <row r="94" spans="1:22" s="11" customFormat="1" ht="15.75" customHeight="1" x14ac:dyDescent="0.25">
      <c r="A94" s="12">
        <v>93</v>
      </c>
      <c r="B94" s="23" t="s">
        <v>279</v>
      </c>
      <c r="C94" s="23" t="s">
        <v>279</v>
      </c>
      <c r="D94" s="23"/>
      <c r="E94" s="15" t="s">
        <v>276</v>
      </c>
      <c r="F94" s="14" t="s">
        <v>65</v>
      </c>
      <c r="G94" s="14" t="s">
        <v>66</v>
      </c>
      <c r="H94" s="15">
        <v>2011</v>
      </c>
      <c r="I94" s="54" t="s">
        <v>234</v>
      </c>
      <c r="J94" s="24">
        <v>42491</v>
      </c>
      <c r="K94" s="17" t="s">
        <v>205</v>
      </c>
      <c r="L94" s="17">
        <v>40</v>
      </c>
      <c r="M94" s="12">
        <v>0</v>
      </c>
      <c r="N94" s="12">
        <v>0</v>
      </c>
      <c r="O94" s="12">
        <v>0</v>
      </c>
      <c r="P94" s="12">
        <v>0</v>
      </c>
      <c r="Q94" s="18">
        <f t="shared" si="2"/>
        <v>0</v>
      </c>
      <c r="R94" s="19" t="str">
        <f t="shared" si="3"/>
        <v xml:space="preserve">Not Started </v>
      </c>
      <c r="S94" s="12" t="s">
        <v>277</v>
      </c>
      <c r="T94" s="12"/>
      <c r="U94" s="12"/>
      <c r="V94" s="12"/>
    </row>
    <row r="95" spans="1:22" s="11" customFormat="1" ht="15.75" customHeight="1" x14ac:dyDescent="0.25">
      <c r="A95" s="12">
        <v>94</v>
      </c>
      <c r="B95" s="53" t="s">
        <v>279</v>
      </c>
      <c r="C95" s="53" t="s">
        <v>279</v>
      </c>
      <c r="D95" s="23"/>
      <c r="E95" s="49" t="s">
        <v>301</v>
      </c>
      <c r="F95" s="57" t="s">
        <v>59</v>
      </c>
      <c r="G95" s="57" t="s">
        <v>312</v>
      </c>
      <c r="H95" s="15">
        <v>1999</v>
      </c>
      <c r="I95" s="54" t="s">
        <v>234</v>
      </c>
      <c r="J95" s="24">
        <v>42490</v>
      </c>
      <c r="K95" s="17" t="s">
        <v>206</v>
      </c>
      <c r="L95" s="17">
        <v>120</v>
      </c>
      <c r="M95" s="12">
        <v>0</v>
      </c>
      <c r="N95" s="12">
        <v>0</v>
      </c>
      <c r="O95" s="12">
        <v>0</v>
      </c>
      <c r="P95" s="12">
        <v>0</v>
      </c>
      <c r="Q95" s="18">
        <f t="shared" si="2"/>
        <v>0</v>
      </c>
      <c r="R95" s="67" t="s">
        <v>221</v>
      </c>
      <c r="S95" s="68" t="s">
        <v>221</v>
      </c>
      <c r="T95" s="68" t="s">
        <v>216</v>
      </c>
      <c r="U95" s="12"/>
      <c r="V95" s="12"/>
    </row>
    <row r="96" spans="1:22" s="11" customFormat="1" ht="15.75" customHeight="1" x14ac:dyDescent="0.25">
      <c r="A96" s="12">
        <v>95</v>
      </c>
      <c r="B96" s="53" t="s">
        <v>131</v>
      </c>
      <c r="C96" s="53" t="s">
        <v>132</v>
      </c>
      <c r="D96" s="53" t="s">
        <v>23</v>
      </c>
      <c r="E96" s="14" t="s">
        <v>133</v>
      </c>
      <c r="F96" s="14" t="s">
        <v>134</v>
      </c>
      <c r="G96" s="14" t="s">
        <v>126</v>
      </c>
      <c r="H96" s="15">
        <v>2009</v>
      </c>
      <c r="I96" s="17" t="s">
        <v>204</v>
      </c>
      <c r="J96" s="24">
        <v>42504</v>
      </c>
      <c r="K96" s="17" t="s">
        <v>205</v>
      </c>
      <c r="L96" s="17">
        <v>80</v>
      </c>
      <c r="M96" s="12">
        <v>1</v>
      </c>
      <c r="N96" s="12">
        <v>5</v>
      </c>
      <c r="O96" s="12">
        <v>3</v>
      </c>
      <c r="P96" s="12">
        <v>50</v>
      </c>
      <c r="Q96" s="18">
        <f t="shared" si="2"/>
        <v>5.0638888888888891</v>
      </c>
      <c r="R96" s="19">
        <f t="shared" si="3"/>
        <v>15.798134942402632</v>
      </c>
      <c r="S96" s="12"/>
      <c r="T96" s="12"/>
      <c r="U96" s="12"/>
      <c r="V96" s="12"/>
    </row>
    <row r="97" spans="1:22" s="11" customFormat="1" ht="15.75" customHeight="1" x14ac:dyDescent="0.25">
      <c r="A97" s="12">
        <v>96</v>
      </c>
      <c r="B97" s="23" t="s">
        <v>239</v>
      </c>
      <c r="C97" s="23" t="s">
        <v>128</v>
      </c>
      <c r="D97" s="23" t="s">
        <v>23</v>
      </c>
      <c r="E97" s="15" t="s">
        <v>282</v>
      </c>
      <c r="F97" s="15" t="s">
        <v>243</v>
      </c>
      <c r="G97" s="15" t="s">
        <v>244</v>
      </c>
      <c r="H97" s="15">
        <v>2004</v>
      </c>
      <c r="I97" s="17" t="s">
        <v>204</v>
      </c>
      <c r="J97" s="24">
        <v>42504</v>
      </c>
      <c r="K97" s="17" t="s">
        <v>205</v>
      </c>
      <c r="L97" s="17">
        <v>80</v>
      </c>
      <c r="M97" s="12">
        <v>2</v>
      </c>
      <c r="N97" s="12">
        <v>5</v>
      </c>
      <c r="O97" s="12">
        <v>3</v>
      </c>
      <c r="P97" s="12">
        <v>53</v>
      </c>
      <c r="Q97" s="18">
        <f t="shared" si="2"/>
        <v>5.0647222222222217</v>
      </c>
      <c r="R97" s="19">
        <f t="shared" si="3"/>
        <v>15.795535567377833</v>
      </c>
      <c r="S97" s="12"/>
      <c r="T97" s="12"/>
      <c r="U97" s="12"/>
      <c r="V97" s="12"/>
    </row>
    <row r="98" spans="1:22" s="11" customFormat="1" ht="15.75" customHeight="1" x14ac:dyDescent="0.25">
      <c r="A98" s="12">
        <v>97</v>
      </c>
      <c r="B98" s="23" t="s">
        <v>56</v>
      </c>
      <c r="C98" s="23" t="s">
        <v>57</v>
      </c>
      <c r="D98" s="23" t="s">
        <v>48</v>
      </c>
      <c r="E98" s="15" t="s">
        <v>284</v>
      </c>
      <c r="F98" s="15" t="s">
        <v>59</v>
      </c>
      <c r="G98" s="15" t="s">
        <v>161</v>
      </c>
      <c r="H98" s="15">
        <v>2007</v>
      </c>
      <c r="I98" s="17" t="s">
        <v>280</v>
      </c>
      <c r="J98" s="24">
        <v>42511</v>
      </c>
      <c r="K98" s="17" t="s">
        <v>205</v>
      </c>
      <c r="L98" s="17">
        <v>40</v>
      </c>
      <c r="M98" s="12">
        <v>1</v>
      </c>
      <c r="N98" s="12">
        <v>2</v>
      </c>
      <c r="O98" s="12">
        <v>14</v>
      </c>
      <c r="P98" s="12">
        <v>30</v>
      </c>
      <c r="Q98" s="18">
        <f t="shared" si="2"/>
        <v>2.2416666666666667</v>
      </c>
      <c r="R98" s="19">
        <f t="shared" si="3"/>
        <v>17.843866171003718</v>
      </c>
      <c r="S98" s="12"/>
      <c r="T98" s="12"/>
      <c r="U98" s="12"/>
      <c r="V98" s="12"/>
    </row>
    <row r="99" spans="1:22" s="11" customFormat="1" ht="15.75" customHeight="1" x14ac:dyDescent="0.25">
      <c r="A99" s="12">
        <v>98</v>
      </c>
      <c r="B99" s="23" t="s">
        <v>163</v>
      </c>
      <c r="C99" s="23" t="s">
        <v>145</v>
      </c>
      <c r="D99" s="23" t="s">
        <v>23</v>
      </c>
      <c r="E99" s="14" t="s">
        <v>146</v>
      </c>
      <c r="F99" s="14" t="s">
        <v>59</v>
      </c>
      <c r="G99" s="14" t="s">
        <v>147</v>
      </c>
      <c r="H99" s="15">
        <v>2005</v>
      </c>
      <c r="I99" s="17" t="s">
        <v>280</v>
      </c>
      <c r="J99" s="24">
        <v>42511</v>
      </c>
      <c r="K99" s="17" t="s">
        <v>205</v>
      </c>
      <c r="L99" s="17">
        <v>40</v>
      </c>
      <c r="M99" s="12">
        <v>2</v>
      </c>
      <c r="N99" s="12">
        <v>2</v>
      </c>
      <c r="O99" s="12">
        <v>30</v>
      </c>
      <c r="P99" s="12">
        <v>5</v>
      </c>
      <c r="Q99" s="18">
        <f t="shared" si="2"/>
        <v>2.5013888888888891</v>
      </c>
      <c r="R99" s="19">
        <f t="shared" si="3"/>
        <v>15.991116046640753</v>
      </c>
      <c r="S99" s="12"/>
      <c r="T99" s="12"/>
      <c r="U99" s="12"/>
      <c r="V99" s="12"/>
    </row>
    <row r="100" spans="1:22" s="11" customFormat="1" ht="15.75" customHeight="1" x14ac:dyDescent="0.25">
      <c r="A100" s="12">
        <v>99</v>
      </c>
      <c r="B100" s="23" t="s">
        <v>71</v>
      </c>
      <c r="C100" s="23" t="s">
        <v>57</v>
      </c>
      <c r="D100" s="23" t="s">
        <v>48</v>
      </c>
      <c r="E100" s="14" t="s">
        <v>72</v>
      </c>
      <c r="F100" s="14" t="s">
        <v>73</v>
      </c>
      <c r="G100" s="14" t="s">
        <v>73</v>
      </c>
      <c r="H100" s="15">
        <v>2011</v>
      </c>
      <c r="I100" s="17" t="s">
        <v>280</v>
      </c>
      <c r="J100" s="24">
        <v>42511</v>
      </c>
      <c r="K100" s="17" t="s">
        <v>205</v>
      </c>
      <c r="L100" s="17">
        <v>40</v>
      </c>
      <c r="M100" s="12">
        <v>3</v>
      </c>
      <c r="N100" s="12">
        <v>2</v>
      </c>
      <c r="O100" s="12">
        <v>32</v>
      </c>
      <c r="P100" s="12">
        <v>10</v>
      </c>
      <c r="Q100" s="18">
        <f t="shared" si="2"/>
        <v>2.536111111111111</v>
      </c>
      <c r="R100" s="19">
        <f t="shared" si="3"/>
        <v>15.772179627601314</v>
      </c>
      <c r="S100" s="12"/>
      <c r="T100" s="12"/>
      <c r="U100" s="12"/>
      <c r="V100" s="12"/>
    </row>
    <row r="101" spans="1:22" s="11" customFormat="1" ht="15.75" customHeight="1" x14ac:dyDescent="0.25">
      <c r="A101" s="12">
        <v>100</v>
      </c>
      <c r="B101" s="23" t="s">
        <v>68</v>
      </c>
      <c r="C101" s="23" t="s">
        <v>57</v>
      </c>
      <c r="D101" s="23" t="s">
        <v>23</v>
      </c>
      <c r="E101" s="15" t="s">
        <v>262</v>
      </c>
      <c r="F101" s="15" t="s">
        <v>142</v>
      </c>
      <c r="G101" s="15" t="s">
        <v>44</v>
      </c>
      <c r="H101" s="15">
        <v>2007</v>
      </c>
      <c r="I101" s="17" t="s">
        <v>280</v>
      </c>
      <c r="J101" s="24">
        <v>42511</v>
      </c>
      <c r="K101" s="17" t="s">
        <v>205</v>
      </c>
      <c r="L101" s="17">
        <v>40</v>
      </c>
      <c r="M101" s="12">
        <v>4</v>
      </c>
      <c r="N101" s="12">
        <v>2</v>
      </c>
      <c r="O101" s="12">
        <v>32</v>
      </c>
      <c r="P101" s="12">
        <v>12</v>
      </c>
      <c r="Q101" s="18">
        <f t="shared" si="2"/>
        <v>2.5366666666666666</v>
      </c>
      <c r="R101" s="19">
        <f t="shared" si="3"/>
        <v>15.768725361366624</v>
      </c>
      <c r="S101" s="12"/>
      <c r="T101" s="12"/>
      <c r="U101" s="12"/>
      <c r="V101" s="12"/>
    </row>
    <row r="102" spans="1:22" s="11" customFormat="1" ht="15.75" customHeight="1" x14ac:dyDescent="0.25">
      <c r="A102" s="12">
        <v>101</v>
      </c>
      <c r="B102" s="23" t="s">
        <v>77</v>
      </c>
      <c r="C102" s="23" t="s">
        <v>57</v>
      </c>
      <c r="D102" s="23" t="s">
        <v>23</v>
      </c>
      <c r="E102" s="15" t="s">
        <v>285</v>
      </c>
      <c r="F102" s="15" t="s">
        <v>160</v>
      </c>
      <c r="G102" s="15" t="s">
        <v>79</v>
      </c>
      <c r="H102" s="15">
        <v>2009</v>
      </c>
      <c r="I102" s="17" t="s">
        <v>280</v>
      </c>
      <c r="J102" s="24">
        <v>42511</v>
      </c>
      <c r="K102" s="17" t="s">
        <v>205</v>
      </c>
      <c r="L102" s="17">
        <v>40</v>
      </c>
      <c r="M102" s="12">
        <v>5</v>
      </c>
      <c r="N102" s="12">
        <v>2</v>
      </c>
      <c r="O102" s="12">
        <v>35</v>
      </c>
      <c r="P102" s="12">
        <v>50</v>
      </c>
      <c r="Q102" s="18">
        <f t="shared" si="2"/>
        <v>2.5972222222222223</v>
      </c>
      <c r="R102" s="19">
        <f t="shared" si="3"/>
        <v>15.401069518716577</v>
      </c>
      <c r="S102" s="12"/>
      <c r="T102" s="12"/>
      <c r="U102" s="12"/>
      <c r="V102" s="12"/>
    </row>
    <row r="103" spans="1:22" s="11" customFormat="1" ht="15.75" customHeight="1" x14ac:dyDescent="0.25">
      <c r="A103" s="12">
        <v>102</v>
      </c>
      <c r="B103" s="13" t="s">
        <v>148</v>
      </c>
      <c r="C103" s="13" t="s">
        <v>116</v>
      </c>
      <c r="D103" s="13" t="s">
        <v>48</v>
      </c>
      <c r="E103" s="14" t="s">
        <v>149</v>
      </c>
      <c r="F103" s="14" t="s">
        <v>21</v>
      </c>
      <c r="G103" s="14" t="s">
        <v>21</v>
      </c>
      <c r="H103" s="15">
        <v>2009</v>
      </c>
      <c r="I103" s="17" t="s">
        <v>280</v>
      </c>
      <c r="J103" s="24">
        <v>42511</v>
      </c>
      <c r="K103" s="17" t="s">
        <v>205</v>
      </c>
      <c r="L103" s="17">
        <v>40</v>
      </c>
      <c r="M103" s="12">
        <v>6</v>
      </c>
      <c r="N103" s="12">
        <v>2</v>
      </c>
      <c r="O103" s="12">
        <v>42</v>
      </c>
      <c r="P103" s="12">
        <v>50</v>
      </c>
      <c r="Q103" s="18">
        <f t="shared" si="2"/>
        <v>2.713888888888889</v>
      </c>
      <c r="R103" s="19">
        <f t="shared" si="3"/>
        <v>14.73899692937564</v>
      </c>
      <c r="S103" s="12"/>
      <c r="T103" s="12"/>
      <c r="U103" s="12"/>
      <c r="V103" s="12"/>
    </row>
    <row r="104" spans="1:22" s="11" customFormat="1" ht="15.75" customHeight="1" x14ac:dyDescent="0.25">
      <c r="A104" s="12">
        <v>103</v>
      </c>
      <c r="B104" s="23" t="s">
        <v>283</v>
      </c>
      <c r="C104" s="23" t="s">
        <v>63</v>
      </c>
      <c r="D104" s="23" t="s">
        <v>23</v>
      </c>
      <c r="E104" s="15" t="s">
        <v>260</v>
      </c>
      <c r="F104" s="15" t="s">
        <v>59</v>
      </c>
      <c r="G104" s="15" t="s">
        <v>59</v>
      </c>
      <c r="H104" s="15">
        <v>2010</v>
      </c>
      <c r="I104" s="17" t="s">
        <v>280</v>
      </c>
      <c r="J104" s="24">
        <v>42511</v>
      </c>
      <c r="K104" s="17" t="s">
        <v>205</v>
      </c>
      <c r="L104" s="17">
        <v>40</v>
      </c>
      <c r="M104" s="12">
        <v>7</v>
      </c>
      <c r="N104" s="12">
        <v>2</v>
      </c>
      <c r="O104" s="12">
        <v>46</v>
      </c>
      <c r="P104" s="12">
        <v>39</v>
      </c>
      <c r="Q104" s="18">
        <f t="shared" si="2"/>
        <v>2.7774999999999999</v>
      </c>
      <c r="R104" s="19">
        <f t="shared" si="3"/>
        <v>14.401440144014401</v>
      </c>
      <c r="S104" s="12"/>
      <c r="T104" s="12"/>
      <c r="U104" s="12"/>
      <c r="V104" s="12"/>
    </row>
    <row r="105" spans="1:22" s="11" customFormat="1" ht="15.75" customHeight="1" x14ac:dyDescent="0.25">
      <c r="A105" s="12">
        <v>104</v>
      </c>
      <c r="B105" s="23" t="s">
        <v>80</v>
      </c>
      <c r="C105" s="23" t="s">
        <v>57</v>
      </c>
      <c r="D105" s="23" t="s">
        <v>23</v>
      </c>
      <c r="E105" s="15" t="s">
        <v>286</v>
      </c>
      <c r="F105" s="15" t="s">
        <v>79</v>
      </c>
      <c r="G105" s="15" t="s">
        <v>79</v>
      </c>
      <c r="H105" s="15">
        <v>2011</v>
      </c>
      <c r="I105" s="17" t="s">
        <v>280</v>
      </c>
      <c r="J105" s="24">
        <v>42511</v>
      </c>
      <c r="K105" s="17" t="s">
        <v>205</v>
      </c>
      <c r="L105" s="17">
        <v>40</v>
      </c>
      <c r="M105" s="12">
        <v>8</v>
      </c>
      <c r="N105" s="12">
        <v>2</v>
      </c>
      <c r="O105" s="12">
        <v>46</v>
      </c>
      <c r="P105" s="12">
        <v>40</v>
      </c>
      <c r="Q105" s="18">
        <f t="shared" si="2"/>
        <v>2.7777777777777777</v>
      </c>
      <c r="R105" s="19">
        <f t="shared" si="3"/>
        <v>14.4</v>
      </c>
      <c r="S105" s="12"/>
      <c r="T105" s="12"/>
      <c r="U105" s="12"/>
      <c r="V105" s="12"/>
    </row>
    <row r="106" spans="1:22" s="11" customFormat="1" ht="15.75" customHeight="1" x14ac:dyDescent="0.25">
      <c r="A106" s="12">
        <v>105</v>
      </c>
      <c r="B106" s="23" t="s">
        <v>118</v>
      </c>
      <c r="C106" s="23" t="s">
        <v>202</v>
      </c>
      <c r="D106" s="23" t="s">
        <v>23</v>
      </c>
      <c r="E106" s="15" t="s">
        <v>121</v>
      </c>
      <c r="F106" s="14" t="s">
        <v>122</v>
      </c>
      <c r="G106" s="14" t="s">
        <v>60</v>
      </c>
      <c r="H106" s="15">
        <v>2005</v>
      </c>
      <c r="I106" s="17" t="s">
        <v>280</v>
      </c>
      <c r="J106" s="24">
        <v>42511</v>
      </c>
      <c r="K106" s="17" t="s">
        <v>205</v>
      </c>
      <c r="L106" s="17">
        <v>40</v>
      </c>
      <c r="M106" s="12">
        <v>0</v>
      </c>
      <c r="N106" s="12">
        <v>2</v>
      </c>
      <c r="O106" s="12">
        <v>43</v>
      </c>
      <c r="P106" s="12">
        <v>20</v>
      </c>
      <c r="Q106" s="18">
        <f t="shared" si="2"/>
        <v>2.7222222222222223</v>
      </c>
      <c r="R106" s="19">
        <f t="shared" si="3"/>
        <v>14.693877551020408</v>
      </c>
      <c r="S106" s="12"/>
      <c r="T106" s="12"/>
      <c r="U106" s="12"/>
      <c r="V106" s="12"/>
    </row>
    <row r="107" spans="1:22" s="11" customFormat="1" ht="15.75" customHeight="1" x14ac:dyDescent="0.25">
      <c r="A107" s="12">
        <v>106</v>
      </c>
      <c r="B107" s="23" t="s">
        <v>37</v>
      </c>
      <c r="C107" s="23" t="s">
        <v>38</v>
      </c>
      <c r="D107" s="23" t="s">
        <v>23</v>
      </c>
      <c r="E107" s="15" t="s">
        <v>39</v>
      </c>
      <c r="F107" s="15" t="s">
        <v>40</v>
      </c>
      <c r="G107" s="15" t="s">
        <v>37</v>
      </c>
      <c r="H107" s="15">
        <v>2007</v>
      </c>
      <c r="I107" s="17" t="s">
        <v>280</v>
      </c>
      <c r="J107" s="24">
        <v>42511</v>
      </c>
      <c r="K107" s="17" t="s">
        <v>205</v>
      </c>
      <c r="L107" s="17">
        <v>40</v>
      </c>
      <c r="M107" s="12">
        <v>0</v>
      </c>
      <c r="N107" s="12">
        <v>0</v>
      </c>
      <c r="O107" s="12">
        <v>0</v>
      </c>
      <c r="P107" s="12">
        <v>0</v>
      </c>
      <c r="Q107" s="18">
        <f t="shared" si="2"/>
        <v>0</v>
      </c>
      <c r="R107" s="19" t="str">
        <f t="shared" si="3"/>
        <v>DSQ-GA</v>
      </c>
      <c r="S107" s="12" t="s">
        <v>221</v>
      </c>
      <c r="T107" s="12" t="s">
        <v>214</v>
      </c>
      <c r="U107" s="12"/>
      <c r="V107" s="12"/>
    </row>
    <row r="108" spans="1:22" s="11" customFormat="1" ht="15.75" customHeight="1" x14ac:dyDescent="0.25">
      <c r="A108" s="12">
        <v>107</v>
      </c>
      <c r="B108" s="23" t="s">
        <v>153</v>
      </c>
      <c r="C108" s="23" t="s">
        <v>90</v>
      </c>
      <c r="D108" s="23" t="s">
        <v>23</v>
      </c>
      <c r="E108" s="15" t="s">
        <v>154</v>
      </c>
      <c r="F108" s="15" t="s">
        <v>59</v>
      </c>
      <c r="G108" s="15" t="s">
        <v>59</v>
      </c>
      <c r="H108" s="15">
        <v>2010</v>
      </c>
      <c r="I108" s="17" t="s">
        <v>280</v>
      </c>
      <c r="J108" s="24">
        <v>42511</v>
      </c>
      <c r="K108" s="17" t="s">
        <v>205</v>
      </c>
      <c r="L108" s="17">
        <v>40</v>
      </c>
      <c r="M108" s="12">
        <v>0</v>
      </c>
      <c r="N108" s="12">
        <v>0</v>
      </c>
      <c r="O108" s="12">
        <v>0</v>
      </c>
      <c r="P108" s="12">
        <v>0</v>
      </c>
      <c r="Q108" s="18">
        <f t="shared" si="2"/>
        <v>0</v>
      </c>
      <c r="R108" s="19" t="str">
        <f t="shared" si="3"/>
        <v>DSQ-GA</v>
      </c>
      <c r="S108" s="12" t="s">
        <v>221</v>
      </c>
      <c r="T108" s="12" t="s">
        <v>214</v>
      </c>
      <c r="U108" s="12"/>
      <c r="V108" s="12"/>
    </row>
    <row r="109" spans="1:22" s="11" customFormat="1" ht="15.75" customHeight="1" x14ac:dyDescent="0.25">
      <c r="A109" s="12">
        <v>108</v>
      </c>
      <c r="B109" s="23" t="s">
        <v>248</v>
      </c>
      <c r="C109" s="23" t="s">
        <v>116</v>
      </c>
      <c r="D109" s="23" t="s">
        <v>23</v>
      </c>
      <c r="E109" s="15" t="s">
        <v>249</v>
      </c>
      <c r="F109" s="15" t="s">
        <v>250</v>
      </c>
      <c r="G109" s="15" t="s">
        <v>250</v>
      </c>
      <c r="H109" s="15">
        <v>2004</v>
      </c>
      <c r="I109" s="54" t="s">
        <v>302</v>
      </c>
      <c r="J109" s="24">
        <v>42525</v>
      </c>
      <c r="K109" s="54" t="s">
        <v>206</v>
      </c>
      <c r="L109" s="17">
        <v>160</v>
      </c>
      <c r="M109" s="12">
        <v>0</v>
      </c>
      <c r="N109" s="12">
        <v>0</v>
      </c>
      <c r="O109" s="12">
        <v>0</v>
      </c>
      <c r="P109" s="12">
        <v>0</v>
      </c>
      <c r="Q109" s="18">
        <f t="shared" si="2"/>
        <v>0</v>
      </c>
      <c r="R109" s="19" t="str">
        <f>IF(Q109&gt;0,L109/Q109,S109)</f>
        <v>DSQ-GA</v>
      </c>
      <c r="S109" s="12" t="s">
        <v>221</v>
      </c>
      <c r="T109" s="68" t="s">
        <v>218</v>
      </c>
      <c r="U109" s="12"/>
      <c r="V109" s="12"/>
    </row>
    <row r="110" spans="1:22" s="11" customFormat="1" ht="15.75" customHeight="1" x14ac:dyDescent="0.25">
      <c r="A110" s="12">
        <v>109</v>
      </c>
      <c r="B110" s="53" t="s">
        <v>62</v>
      </c>
      <c r="C110" s="53" t="s">
        <v>63</v>
      </c>
      <c r="D110" s="53" t="s">
        <v>23</v>
      </c>
      <c r="E110" s="15" t="s">
        <v>240</v>
      </c>
      <c r="F110" s="15" t="s">
        <v>171</v>
      </c>
      <c r="G110" s="15" t="s">
        <v>242</v>
      </c>
      <c r="H110" s="15">
        <v>2009</v>
      </c>
      <c r="I110" s="54" t="s">
        <v>302</v>
      </c>
      <c r="J110" s="24">
        <v>42525</v>
      </c>
      <c r="K110" s="54" t="s">
        <v>206</v>
      </c>
      <c r="L110" s="17">
        <v>120</v>
      </c>
      <c r="M110" s="12">
        <v>1</v>
      </c>
      <c r="N110" s="12">
        <v>6</v>
      </c>
      <c r="O110" s="12">
        <v>9</v>
      </c>
      <c r="P110" s="12">
        <v>46</v>
      </c>
      <c r="Q110" s="18">
        <f t="shared" si="2"/>
        <v>6.1627777777777784</v>
      </c>
      <c r="R110" s="19">
        <f t="shared" si="3"/>
        <v>19.471738934463172</v>
      </c>
      <c r="S110" s="12"/>
      <c r="T110" s="12"/>
      <c r="U110" s="12"/>
      <c r="V110" s="12"/>
    </row>
    <row r="111" spans="1:22" s="11" customFormat="1" ht="15.75" customHeight="1" x14ac:dyDescent="0.25">
      <c r="A111" s="12">
        <v>110</v>
      </c>
      <c r="B111" s="53" t="s">
        <v>239</v>
      </c>
      <c r="C111" s="53" t="s">
        <v>128</v>
      </c>
      <c r="D111" s="53" t="s">
        <v>23</v>
      </c>
      <c r="E111" s="15" t="s">
        <v>241</v>
      </c>
      <c r="F111" s="15" t="s">
        <v>243</v>
      </c>
      <c r="G111" s="15" t="s">
        <v>244</v>
      </c>
      <c r="H111" s="15">
        <v>2006</v>
      </c>
      <c r="I111" s="54" t="s">
        <v>302</v>
      </c>
      <c r="J111" s="24">
        <v>42525</v>
      </c>
      <c r="K111" s="54" t="s">
        <v>206</v>
      </c>
      <c r="L111" s="17">
        <v>120</v>
      </c>
      <c r="M111" s="12">
        <v>3</v>
      </c>
      <c r="N111" s="12">
        <v>6</v>
      </c>
      <c r="O111" s="12">
        <v>22</v>
      </c>
      <c r="P111" s="12">
        <v>17</v>
      </c>
      <c r="Q111" s="18">
        <f t="shared" si="2"/>
        <v>6.3713888888888883</v>
      </c>
      <c r="R111" s="19">
        <f t="shared" si="3"/>
        <v>18.834198020665301</v>
      </c>
      <c r="S111" s="12"/>
      <c r="T111" s="12"/>
      <c r="U111" s="12"/>
      <c r="V111" s="12"/>
    </row>
    <row r="112" spans="1:22" s="11" customFormat="1" ht="15.75" customHeight="1" x14ac:dyDescent="0.25">
      <c r="A112" s="12">
        <v>111</v>
      </c>
      <c r="B112" s="70" t="s">
        <v>127</v>
      </c>
      <c r="C112" s="70" t="s">
        <v>128</v>
      </c>
      <c r="D112" s="70" t="s">
        <v>23</v>
      </c>
      <c r="E112" s="49" t="s">
        <v>307</v>
      </c>
      <c r="F112" s="15"/>
      <c r="G112" s="15"/>
      <c r="H112" s="15"/>
      <c r="I112" s="54" t="s">
        <v>302</v>
      </c>
      <c r="J112" s="24">
        <v>42525</v>
      </c>
      <c r="K112" s="54" t="s">
        <v>206</v>
      </c>
      <c r="L112" s="17">
        <v>120</v>
      </c>
      <c r="M112" s="12">
        <v>0</v>
      </c>
      <c r="N112" s="12">
        <v>0</v>
      </c>
      <c r="O112" s="12">
        <v>0</v>
      </c>
      <c r="P112" s="12">
        <v>0</v>
      </c>
      <c r="Q112" s="18">
        <f t="shared" si="2"/>
        <v>0</v>
      </c>
      <c r="R112" s="67" t="s">
        <v>192</v>
      </c>
      <c r="S112" s="68" t="s">
        <v>192</v>
      </c>
      <c r="T112" s="68" t="s">
        <v>214</v>
      </c>
      <c r="U112" s="12"/>
      <c r="V112" s="12"/>
    </row>
    <row r="113" spans="1:22" s="11" customFormat="1" ht="15.75" customHeight="1" x14ac:dyDescent="0.25">
      <c r="A113" s="69">
        <v>112</v>
      </c>
      <c r="B113" s="72" t="s">
        <v>21</v>
      </c>
      <c r="C113" s="72" t="s">
        <v>22</v>
      </c>
      <c r="D113" s="72" t="s">
        <v>23</v>
      </c>
      <c r="E113" s="49" t="s">
        <v>303</v>
      </c>
      <c r="F113" s="49" t="s">
        <v>25</v>
      </c>
      <c r="G113" s="49" t="s">
        <v>171</v>
      </c>
      <c r="H113" s="15">
        <v>2007</v>
      </c>
      <c r="I113" s="54" t="s">
        <v>302</v>
      </c>
      <c r="J113" s="24">
        <v>42525</v>
      </c>
      <c r="K113" s="54" t="s">
        <v>206</v>
      </c>
      <c r="L113" s="17">
        <v>120</v>
      </c>
      <c r="M113" s="12">
        <v>0</v>
      </c>
      <c r="N113" s="12">
        <v>0</v>
      </c>
      <c r="O113" s="12">
        <v>0</v>
      </c>
      <c r="P113" s="12">
        <v>0</v>
      </c>
      <c r="Q113" s="18">
        <f t="shared" si="2"/>
        <v>0</v>
      </c>
      <c r="R113" s="67" t="s">
        <v>221</v>
      </c>
      <c r="S113" s="68" t="s">
        <v>221</v>
      </c>
      <c r="T113" s="68" t="s">
        <v>216</v>
      </c>
      <c r="U113" s="12"/>
      <c r="V113" s="12"/>
    </row>
    <row r="114" spans="1:22" s="11" customFormat="1" ht="15.75" customHeight="1" x14ac:dyDescent="0.25">
      <c r="A114" s="12">
        <v>113</v>
      </c>
      <c r="B114" s="71" t="s">
        <v>245</v>
      </c>
      <c r="C114" s="71" t="s">
        <v>63</v>
      </c>
      <c r="D114" s="71" t="s">
        <v>48</v>
      </c>
      <c r="E114" s="15" t="s">
        <v>246</v>
      </c>
      <c r="F114" s="15" t="s">
        <v>247</v>
      </c>
      <c r="G114" s="15" t="s">
        <v>245</v>
      </c>
      <c r="H114" s="15">
        <v>2009</v>
      </c>
      <c r="I114" s="54" t="s">
        <v>302</v>
      </c>
      <c r="J114" s="24">
        <v>42525</v>
      </c>
      <c r="K114" s="54" t="s">
        <v>206</v>
      </c>
      <c r="L114" s="17">
        <v>120</v>
      </c>
      <c r="M114" s="12">
        <v>2</v>
      </c>
      <c r="N114" s="12">
        <v>6</v>
      </c>
      <c r="O114" s="12">
        <v>15</v>
      </c>
      <c r="P114" s="12">
        <v>35</v>
      </c>
      <c r="Q114" s="18">
        <f t="shared" si="2"/>
        <v>6.259722222222222</v>
      </c>
      <c r="R114" s="19">
        <f t="shared" si="3"/>
        <v>19.170179720434881</v>
      </c>
      <c r="S114" s="12"/>
      <c r="T114" s="12"/>
      <c r="U114" s="12"/>
      <c r="V114" s="12"/>
    </row>
    <row r="115" spans="1:22" s="11" customFormat="1" ht="15.75" customHeight="1" x14ac:dyDescent="0.25">
      <c r="A115" s="12">
        <v>114</v>
      </c>
      <c r="B115" s="23" t="s">
        <v>56</v>
      </c>
      <c r="C115" s="23" t="s">
        <v>57</v>
      </c>
      <c r="D115" s="23" t="s">
        <v>48</v>
      </c>
      <c r="E115" s="15" t="s">
        <v>284</v>
      </c>
      <c r="F115" s="15" t="s">
        <v>59</v>
      </c>
      <c r="G115" s="15" t="s">
        <v>161</v>
      </c>
      <c r="H115" s="15">
        <v>2007</v>
      </c>
      <c r="I115" s="54" t="s">
        <v>302</v>
      </c>
      <c r="J115" s="24">
        <v>42525</v>
      </c>
      <c r="K115" s="54" t="s">
        <v>206</v>
      </c>
      <c r="L115" s="17">
        <v>120</v>
      </c>
      <c r="M115" s="12">
        <v>3</v>
      </c>
      <c r="N115" s="12">
        <v>6</v>
      </c>
      <c r="O115" s="12">
        <v>16</v>
      </c>
      <c r="P115" s="12">
        <v>8</v>
      </c>
      <c r="Q115" s="18">
        <f t="shared" si="2"/>
        <v>6.2688888888888892</v>
      </c>
      <c r="R115" s="19">
        <f t="shared" si="3"/>
        <v>19.142148174406238</v>
      </c>
      <c r="S115" s="12"/>
      <c r="T115" s="12"/>
      <c r="U115" s="12"/>
      <c r="V115" s="12"/>
    </row>
    <row r="116" spans="1:22" s="11" customFormat="1" ht="15.75" customHeight="1" x14ac:dyDescent="0.25">
      <c r="A116" s="12">
        <v>115</v>
      </c>
      <c r="B116" s="53" t="s">
        <v>304</v>
      </c>
      <c r="C116" s="53" t="s">
        <v>258</v>
      </c>
      <c r="D116" s="53" t="s">
        <v>23</v>
      </c>
      <c r="E116" s="49" t="s">
        <v>305</v>
      </c>
      <c r="F116" s="49" t="s">
        <v>306</v>
      </c>
      <c r="G116" s="49" t="s">
        <v>228</v>
      </c>
      <c r="H116" s="15">
        <v>2000</v>
      </c>
      <c r="I116" s="54" t="s">
        <v>302</v>
      </c>
      <c r="J116" s="24">
        <v>42525</v>
      </c>
      <c r="K116" s="54" t="s">
        <v>206</v>
      </c>
      <c r="L116" s="17">
        <v>80</v>
      </c>
      <c r="M116" s="12">
        <v>1</v>
      </c>
      <c r="N116" s="12">
        <v>4</v>
      </c>
      <c r="O116" s="12">
        <v>41</v>
      </c>
      <c r="P116" s="12">
        <v>42</v>
      </c>
      <c r="Q116" s="18">
        <f t="shared" si="2"/>
        <v>4.6950000000000003</v>
      </c>
      <c r="R116" s="19">
        <f t="shared" si="3"/>
        <v>17.039403620873269</v>
      </c>
      <c r="S116" s="12"/>
      <c r="T116" s="12"/>
      <c r="U116" s="12"/>
      <c r="V116" s="12"/>
    </row>
    <row r="117" spans="1:22" s="11" customFormat="1" ht="15.75" customHeight="1" x14ac:dyDescent="0.25">
      <c r="A117" s="12">
        <v>116</v>
      </c>
      <c r="B117" s="53" t="s">
        <v>153</v>
      </c>
      <c r="C117" s="53" t="s">
        <v>90</v>
      </c>
      <c r="D117" s="53" t="s">
        <v>23</v>
      </c>
      <c r="E117" s="49" t="s">
        <v>157</v>
      </c>
      <c r="F117" s="49" t="s">
        <v>59</v>
      </c>
      <c r="G117" s="49" t="s">
        <v>59</v>
      </c>
      <c r="H117" s="15">
        <v>2010</v>
      </c>
      <c r="I117" s="54" t="s">
        <v>302</v>
      </c>
      <c r="J117" s="24">
        <v>42525</v>
      </c>
      <c r="K117" s="54" t="s">
        <v>205</v>
      </c>
      <c r="L117" s="17">
        <v>80</v>
      </c>
      <c r="M117" s="12">
        <v>1</v>
      </c>
      <c r="N117" s="12">
        <v>4</v>
      </c>
      <c r="O117" s="12">
        <v>54</v>
      </c>
      <c r="P117" s="12">
        <v>35</v>
      </c>
      <c r="Q117" s="18">
        <f t="shared" si="2"/>
        <v>4.9097222222222223</v>
      </c>
      <c r="R117" s="19">
        <f t="shared" si="3"/>
        <v>16.294200848656295</v>
      </c>
      <c r="S117" s="12"/>
      <c r="T117" s="12"/>
      <c r="U117" s="12"/>
      <c r="V117" s="12"/>
    </row>
    <row r="118" spans="1:22" s="11" customFormat="1" ht="15.75" customHeight="1" x14ac:dyDescent="0.25">
      <c r="A118" s="12">
        <v>117</v>
      </c>
      <c r="B118" s="23" t="s">
        <v>118</v>
      </c>
      <c r="C118" s="23" t="s">
        <v>202</v>
      </c>
      <c r="D118" s="23" t="s">
        <v>23</v>
      </c>
      <c r="E118" s="15" t="s">
        <v>121</v>
      </c>
      <c r="F118" s="14" t="s">
        <v>122</v>
      </c>
      <c r="G118" s="14" t="s">
        <v>60</v>
      </c>
      <c r="H118" s="15">
        <v>2005</v>
      </c>
      <c r="I118" s="54" t="s">
        <v>302</v>
      </c>
      <c r="J118" s="24">
        <v>42525</v>
      </c>
      <c r="K118" s="54" t="s">
        <v>205</v>
      </c>
      <c r="L118" s="17">
        <v>80</v>
      </c>
      <c r="M118" s="12">
        <v>2</v>
      </c>
      <c r="N118" s="12">
        <v>5</v>
      </c>
      <c r="O118" s="12">
        <v>30</v>
      </c>
      <c r="P118" s="12">
        <v>3</v>
      </c>
      <c r="Q118" s="18">
        <f t="shared" si="2"/>
        <v>5.5008333333333335</v>
      </c>
      <c r="R118" s="19">
        <f t="shared" si="3"/>
        <v>14.543251022572337</v>
      </c>
      <c r="S118" s="12"/>
      <c r="T118" s="12"/>
      <c r="U118" s="12"/>
      <c r="V118" s="12"/>
    </row>
    <row r="119" spans="1:22" s="11" customFormat="1" ht="15.75" customHeight="1" x14ac:dyDescent="0.25">
      <c r="A119" s="12">
        <v>118</v>
      </c>
      <c r="B119" s="13" t="s">
        <v>82</v>
      </c>
      <c r="C119" s="13" t="s">
        <v>83</v>
      </c>
      <c r="D119" s="13" t="s">
        <v>23</v>
      </c>
      <c r="E119" s="14" t="s">
        <v>84</v>
      </c>
      <c r="F119" s="14" t="s">
        <v>79</v>
      </c>
      <c r="G119" s="14" t="s">
        <v>79</v>
      </c>
      <c r="H119" s="15">
        <v>2011</v>
      </c>
      <c r="I119" s="54" t="s">
        <v>302</v>
      </c>
      <c r="J119" s="24">
        <v>42525</v>
      </c>
      <c r="K119" s="54" t="s">
        <v>205</v>
      </c>
      <c r="L119" s="17">
        <v>80</v>
      </c>
      <c r="M119" s="12">
        <v>3</v>
      </c>
      <c r="N119" s="12">
        <v>5</v>
      </c>
      <c r="O119" s="12">
        <v>32</v>
      </c>
      <c r="P119" s="12">
        <v>42</v>
      </c>
      <c r="Q119" s="18">
        <f t="shared" si="2"/>
        <v>5.5449999999999999</v>
      </c>
      <c r="R119" s="19">
        <f t="shared" si="3"/>
        <v>14.42741208295762</v>
      </c>
      <c r="S119" s="12"/>
      <c r="T119" s="12"/>
      <c r="U119" s="12"/>
      <c r="V119" s="12"/>
    </row>
    <row r="120" spans="1:22" s="11" customFormat="1" ht="15.75" customHeight="1" x14ac:dyDescent="0.25">
      <c r="A120" s="12">
        <v>119</v>
      </c>
      <c r="B120" s="13" t="s">
        <v>115</v>
      </c>
      <c r="C120" s="13" t="s">
        <v>116</v>
      </c>
      <c r="D120" s="13" t="s">
        <v>23</v>
      </c>
      <c r="E120" s="14" t="s">
        <v>117</v>
      </c>
      <c r="F120" s="14" t="s">
        <v>79</v>
      </c>
      <c r="G120" s="14" t="s">
        <v>60</v>
      </c>
      <c r="H120" s="15">
        <v>2007</v>
      </c>
      <c r="I120" s="54" t="s">
        <v>302</v>
      </c>
      <c r="J120" s="24">
        <v>42525</v>
      </c>
      <c r="K120" s="54" t="s">
        <v>205</v>
      </c>
      <c r="L120" s="17">
        <v>80</v>
      </c>
      <c r="M120" s="12">
        <v>0</v>
      </c>
      <c r="N120" s="12">
        <v>0</v>
      </c>
      <c r="O120" s="12">
        <v>0</v>
      </c>
      <c r="P120" s="12">
        <v>0</v>
      </c>
      <c r="Q120" s="18">
        <f t="shared" si="2"/>
        <v>0</v>
      </c>
      <c r="R120" s="19" t="str">
        <f t="shared" si="3"/>
        <v>DSQ-GA</v>
      </c>
      <c r="S120" s="68" t="s">
        <v>221</v>
      </c>
      <c r="T120" s="68" t="s">
        <v>214</v>
      </c>
      <c r="U120" s="12"/>
      <c r="V120" s="12"/>
    </row>
    <row r="121" spans="1:22" s="11" customFormat="1" ht="15.75" customHeight="1" x14ac:dyDescent="0.25">
      <c r="A121" s="12">
        <v>120</v>
      </c>
      <c r="B121" s="53" t="s">
        <v>52</v>
      </c>
      <c r="C121" s="13" t="s">
        <v>53</v>
      </c>
      <c r="D121" s="13" t="s">
        <v>23</v>
      </c>
      <c r="E121" s="14" t="s">
        <v>54</v>
      </c>
      <c r="F121" s="14" t="s">
        <v>43</v>
      </c>
      <c r="G121" s="14" t="s">
        <v>43</v>
      </c>
      <c r="H121" s="15">
        <v>2007</v>
      </c>
      <c r="I121" s="54" t="s">
        <v>302</v>
      </c>
      <c r="J121" s="24">
        <v>42525</v>
      </c>
      <c r="K121" s="54" t="s">
        <v>205</v>
      </c>
      <c r="L121" s="17">
        <v>80</v>
      </c>
      <c r="M121" s="12">
        <v>0</v>
      </c>
      <c r="N121" s="12">
        <v>0</v>
      </c>
      <c r="O121" s="12">
        <v>0</v>
      </c>
      <c r="P121" s="12">
        <v>0</v>
      </c>
      <c r="Q121" s="18">
        <f t="shared" si="2"/>
        <v>0</v>
      </c>
      <c r="R121" s="19" t="str">
        <f t="shared" si="3"/>
        <v>DSQ-GA</v>
      </c>
      <c r="S121" s="68" t="s">
        <v>221</v>
      </c>
      <c r="T121" s="68" t="s">
        <v>214</v>
      </c>
      <c r="U121" s="12"/>
      <c r="V121" s="12"/>
    </row>
    <row r="122" spans="1:22" s="11" customFormat="1" ht="15.75" customHeight="1" x14ac:dyDescent="0.25">
      <c r="A122" s="12">
        <v>121</v>
      </c>
      <c r="B122" s="53" t="s">
        <v>228</v>
      </c>
      <c r="C122" s="53" t="s">
        <v>258</v>
      </c>
      <c r="D122" s="53" t="s">
        <v>23</v>
      </c>
      <c r="E122" s="14" t="s">
        <v>119</v>
      </c>
      <c r="F122" s="14" t="s">
        <v>59</v>
      </c>
      <c r="G122" s="14" t="s">
        <v>60</v>
      </c>
      <c r="H122" s="15">
        <v>2007</v>
      </c>
      <c r="I122" s="54" t="s">
        <v>302</v>
      </c>
      <c r="J122" s="24">
        <v>42525</v>
      </c>
      <c r="K122" s="54" t="s">
        <v>206</v>
      </c>
      <c r="L122" s="17">
        <v>80</v>
      </c>
      <c r="M122" s="12">
        <v>0</v>
      </c>
      <c r="N122" s="12">
        <v>0</v>
      </c>
      <c r="O122" s="12">
        <v>0</v>
      </c>
      <c r="P122" s="12">
        <v>0</v>
      </c>
      <c r="Q122" s="18">
        <f t="shared" si="2"/>
        <v>0</v>
      </c>
      <c r="R122" s="19" t="str">
        <f t="shared" si="3"/>
        <v>DSQ-GA</v>
      </c>
      <c r="S122" s="68" t="s">
        <v>221</v>
      </c>
      <c r="T122" s="68" t="s">
        <v>215</v>
      </c>
      <c r="U122" s="12"/>
      <c r="V122" s="12"/>
    </row>
    <row r="123" spans="1:22" s="11" customFormat="1" ht="15.75" customHeight="1" x14ac:dyDescent="0.25">
      <c r="A123" s="12">
        <v>122</v>
      </c>
      <c r="B123" s="53" t="s">
        <v>283</v>
      </c>
      <c r="C123" s="53" t="s">
        <v>63</v>
      </c>
      <c r="D123" s="53" t="s">
        <v>23</v>
      </c>
      <c r="E123" s="49" t="s">
        <v>260</v>
      </c>
      <c r="F123" s="49" t="s">
        <v>59</v>
      </c>
      <c r="G123" s="49" t="s">
        <v>59</v>
      </c>
      <c r="H123" s="15">
        <v>2010</v>
      </c>
      <c r="I123" s="54" t="s">
        <v>302</v>
      </c>
      <c r="J123" s="24">
        <v>42525</v>
      </c>
      <c r="K123" s="54" t="s">
        <v>205</v>
      </c>
      <c r="L123" s="17">
        <v>80</v>
      </c>
      <c r="M123" s="12">
        <v>0</v>
      </c>
      <c r="N123" s="12">
        <v>0</v>
      </c>
      <c r="O123" s="12">
        <v>0</v>
      </c>
      <c r="P123" s="12">
        <v>0</v>
      </c>
      <c r="Q123" s="18">
        <f t="shared" si="2"/>
        <v>0</v>
      </c>
      <c r="R123" s="19" t="str">
        <f t="shared" si="3"/>
        <v>DSQ-GA</v>
      </c>
      <c r="S123" s="68" t="s">
        <v>221</v>
      </c>
      <c r="T123" s="68" t="s">
        <v>215</v>
      </c>
      <c r="U123" s="12"/>
      <c r="V123" s="12"/>
    </row>
    <row r="124" spans="1:22" s="11" customFormat="1" ht="15.75" customHeight="1" x14ac:dyDescent="0.25">
      <c r="A124" s="12">
        <v>123</v>
      </c>
      <c r="B124" s="53" t="s">
        <v>144</v>
      </c>
      <c r="C124" s="53" t="s">
        <v>145</v>
      </c>
      <c r="D124" s="53" t="s">
        <v>48</v>
      </c>
      <c r="E124" s="14" t="s">
        <v>146</v>
      </c>
      <c r="F124" s="14" t="s">
        <v>59</v>
      </c>
      <c r="G124" s="14" t="s">
        <v>147</v>
      </c>
      <c r="H124" s="15">
        <v>2005</v>
      </c>
      <c r="I124" s="54" t="s">
        <v>302</v>
      </c>
      <c r="J124" s="24">
        <v>42525</v>
      </c>
      <c r="K124" s="54" t="s">
        <v>206</v>
      </c>
      <c r="L124" s="17">
        <v>80</v>
      </c>
      <c r="M124" s="12">
        <v>1</v>
      </c>
      <c r="N124" s="12">
        <v>5</v>
      </c>
      <c r="O124" s="12">
        <v>14</v>
      </c>
      <c r="P124" s="12">
        <v>6</v>
      </c>
      <c r="Q124" s="18">
        <f t="shared" si="2"/>
        <v>5.2350000000000003</v>
      </c>
      <c r="R124" s="19">
        <f t="shared" si="3"/>
        <v>15.28175740210124</v>
      </c>
      <c r="S124" s="12"/>
      <c r="T124" s="12"/>
      <c r="U124" s="12"/>
      <c r="V124" s="12"/>
    </row>
    <row r="125" spans="1:22" s="11" customFormat="1" ht="15.75" customHeight="1" x14ac:dyDescent="0.25">
      <c r="A125" s="12">
        <v>124</v>
      </c>
      <c r="B125" s="53" t="s">
        <v>77</v>
      </c>
      <c r="C125" s="23" t="s">
        <v>57</v>
      </c>
      <c r="D125" s="23" t="s">
        <v>23</v>
      </c>
      <c r="E125" s="15" t="s">
        <v>285</v>
      </c>
      <c r="F125" s="15" t="s">
        <v>160</v>
      </c>
      <c r="G125" s="15" t="s">
        <v>79</v>
      </c>
      <c r="H125" s="15">
        <v>2009</v>
      </c>
      <c r="I125" s="54" t="s">
        <v>302</v>
      </c>
      <c r="J125" s="24">
        <v>42526</v>
      </c>
      <c r="K125" s="54" t="s">
        <v>205</v>
      </c>
      <c r="L125" s="17">
        <v>40</v>
      </c>
      <c r="M125" s="12">
        <v>1</v>
      </c>
      <c r="N125" s="12">
        <v>1</v>
      </c>
      <c r="O125" s="12">
        <v>58</v>
      </c>
      <c r="P125" s="12">
        <v>10</v>
      </c>
      <c r="Q125" s="18">
        <f t="shared" si="2"/>
        <v>1.9694444444444446</v>
      </c>
      <c r="R125" s="19">
        <f t="shared" si="3"/>
        <v>20.310296191819464</v>
      </c>
      <c r="S125" s="12"/>
      <c r="T125" s="12"/>
      <c r="U125" s="12"/>
      <c r="V125" s="12"/>
    </row>
    <row r="126" spans="1:22" s="11" customFormat="1" ht="15.75" customHeight="1" x14ac:dyDescent="0.25">
      <c r="A126" s="12">
        <v>125</v>
      </c>
      <c r="B126" s="53" t="s">
        <v>56</v>
      </c>
      <c r="C126" s="53" t="s">
        <v>57</v>
      </c>
      <c r="D126" s="53" t="s">
        <v>48</v>
      </c>
      <c r="E126" s="14" t="s">
        <v>159</v>
      </c>
      <c r="F126" s="14" t="s">
        <v>160</v>
      </c>
      <c r="G126" s="14" t="s">
        <v>161</v>
      </c>
      <c r="H126" s="15">
        <v>2007</v>
      </c>
      <c r="I126" s="54" t="s">
        <v>302</v>
      </c>
      <c r="J126" s="24">
        <v>42526</v>
      </c>
      <c r="K126" s="54" t="s">
        <v>205</v>
      </c>
      <c r="L126" s="17">
        <v>40</v>
      </c>
      <c r="M126" s="12">
        <v>2</v>
      </c>
      <c r="N126" s="12">
        <v>2</v>
      </c>
      <c r="O126" s="12">
        <v>0</v>
      </c>
      <c r="P126" s="12">
        <v>29</v>
      </c>
      <c r="Q126" s="18">
        <f t="shared" si="2"/>
        <v>2.0080555555555555</v>
      </c>
      <c r="R126" s="19">
        <f t="shared" si="3"/>
        <v>19.919767602711303</v>
      </c>
      <c r="S126" s="12"/>
      <c r="T126" s="12"/>
      <c r="U126" s="12"/>
      <c r="V126" s="12"/>
    </row>
    <row r="127" spans="1:22" s="11" customFormat="1" ht="15.75" customHeight="1" x14ac:dyDescent="0.25">
      <c r="A127" s="12">
        <v>126</v>
      </c>
      <c r="B127" s="53" t="s">
        <v>68</v>
      </c>
      <c r="C127" s="23" t="s">
        <v>57</v>
      </c>
      <c r="D127" s="23" t="s">
        <v>23</v>
      </c>
      <c r="E127" s="15" t="s">
        <v>262</v>
      </c>
      <c r="F127" s="15" t="s">
        <v>142</v>
      </c>
      <c r="G127" s="15" t="s">
        <v>44</v>
      </c>
      <c r="H127" s="15">
        <v>2007</v>
      </c>
      <c r="I127" s="54" t="s">
        <v>302</v>
      </c>
      <c r="J127" s="24">
        <v>42526</v>
      </c>
      <c r="K127" s="54" t="s">
        <v>205</v>
      </c>
      <c r="L127" s="17">
        <v>40</v>
      </c>
      <c r="M127" s="12">
        <v>3</v>
      </c>
      <c r="N127" s="12">
        <v>2</v>
      </c>
      <c r="O127" s="12">
        <v>17</v>
      </c>
      <c r="P127" s="12">
        <v>24</v>
      </c>
      <c r="Q127" s="18">
        <f t="shared" si="2"/>
        <v>2.29</v>
      </c>
      <c r="R127" s="19">
        <f t="shared" si="3"/>
        <v>17.467248908296941</v>
      </c>
      <c r="S127" s="12"/>
      <c r="T127" s="12"/>
      <c r="U127" s="12"/>
      <c r="V127" s="12"/>
    </row>
    <row r="128" spans="1:22" s="11" customFormat="1" ht="15.75" customHeight="1" x14ac:dyDescent="0.25">
      <c r="A128" s="12">
        <v>127</v>
      </c>
      <c r="B128" s="53" t="s">
        <v>71</v>
      </c>
      <c r="C128" s="23" t="s">
        <v>57</v>
      </c>
      <c r="D128" s="23" t="s">
        <v>48</v>
      </c>
      <c r="E128" s="14" t="s">
        <v>72</v>
      </c>
      <c r="F128" s="14" t="s">
        <v>73</v>
      </c>
      <c r="G128" s="14" t="s">
        <v>73</v>
      </c>
      <c r="H128" s="15">
        <v>2011</v>
      </c>
      <c r="I128" s="54" t="s">
        <v>302</v>
      </c>
      <c r="J128" s="24">
        <v>42526</v>
      </c>
      <c r="K128" s="54" t="s">
        <v>205</v>
      </c>
      <c r="L128" s="17">
        <v>40</v>
      </c>
      <c r="M128" s="12">
        <v>4</v>
      </c>
      <c r="N128" s="12">
        <v>2</v>
      </c>
      <c r="O128" s="12">
        <v>17</v>
      </c>
      <c r="P128" s="12">
        <v>26</v>
      </c>
      <c r="Q128" s="18">
        <f t="shared" si="2"/>
        <v>2.2905555555555552</v>
      </c>
      <c r="R128" s="19">
        <f t="shared" si="3"/>
        <v>17.463012369633763</v>
      </c>
      <c r="S128" s="12"/>
      <c r="T128" s="12"/>
      <c r="U128" s="12"/>
      <c r="V128" s="12"/>
    </row>
    <row r="129" spans="1:22" s="11" customFormat="1" ht="15.75" customHeight="1" x14ac:dyDescent="0.25">
      <c r="A129" s="12">
        <v>128</v>
      </c>
      <c r="B129" s="53" t="s">
        <v>308</v>
      </c>
      <c r="C129" s="53" t="s">
        <v>313</v>
      </c>
      <c r="D129" s="53" t="s">
        <v>23</v>
      </c>
      <c r="E129" s="49" t="s">
        <v>315</v>
      </c>
      <c r="F129" s="49" t="s">
        <v>250</v>
      </c>
      <c r="G129" s="49" t="s">
        <v>250</v>
      </c>
      <c r="H129" s="15">
        <v>2009</v>
      </c>
      <c r="I129" s="54" t="s">
        <v>302</v>
      </c>
      <c r="J129" s="24">
        <v>42526</v>
      </c>
      <c r="K129" s="54" t="s">
        <v>205</v>
      </c>
      <c r="L129" s="17">
        <v>40</v>
      </c>
      <c r="M129" s="12">
        <v>5</v>
      </c>
      <c r="N129" s="12">
        <v>2</v>
      </c>
      <c r="O129" s="12">
        <v>36</v>
      </c>
      <c r="P129" s="12">
        <v>22</v>
      </c>
      <c r="Q129" s="18">
        <f t="shared" si="2"/>
        <v>2.6061111111111113</v>
      </c>
      <c r="R129" s="19">
        <f t="shared" si="3"/>
        <v>15.348539756981452</v>
      </c>
      <c r="S129" s="12"/>
      <c r="T129" s="12"/>
      <c r="U129" s="12"/>
      <c r="V129" s="12"/>
    </row>
    <row r="130" spans="1:22" s="11" customFormat="1" ht="15.75" customHeight="1" x14ac:dyDescent="0.25">
      <c r="A130" s="12">
        <v>129</v>
      </c>
      <c r="B130" s="53" t="s">
        <v>309</v>
      </c>
      <c r="C130" s="53" t="s">
        <v>47</v>
      </c>
      <c r="D130" s="53" t="s">
        <v>23</v>
      </c>
      <c r="E130" s="49" t="s">
        <v>316</v>
      </c>
      <c r="F130" s="49" t="s">
        <v>51</v>
      </c>
      <c r="G130" s="49" t="s">
        <v>51</v>
      </c>
      <c r="H130" s="15">
        <v>2010</v>
      </c>
      <c r="I130" s="54" t="s">
        <v>302</v>
      </c>
      <c r="J130" s="24">
        <v>42526</v>
      </c>
      <c r="K130" s="54" t="s">
        <v>205</v>
      </c>
      <c r="L130" s="17">
        <v>40</v>
      </c>
      <c r="M130" s="12">
        <v>6</v>
      </c>
      <c r="N130" s="12">
        <v>2</v>
      </c>
      <c r="O130" s="12">
        <v>45</v>
      </c>
      <c r="P130" s="12">
        <v>38</v>
      </c>
      <c r="Q130" s="18">
        <f t="shared" si="2"/>
        <v>2.7605555555555554</v>
      </c>
      <c r="R130" s="19">
        <f t="shared" si="3"/>
        <v>14.48983698933387</v>
      </c>
      <c r="S130" s="12"/>
      <c r="T130" s="12"/>
      <c r="U130" s="12"/>
      <c r="V130" s="12"/>
    </row>
    <row r="131" spans="1:22" s="11" customFormat="1" ht="15.75" customHeight="1" x14ac:dyDescent="0.25">
      <c r="A131" s="12">
        <v>130</v>
      </c>
      <c r="B131" s="53" t="s">
        <v>310</v>
      </c>
      <c r="C131" s="53" t="s">
        <v>314</v>
      </c>
      <c r="D131" s="53" t="s">
        <v>23</v>
      </c>
      <c r="E131" s="49" t="s">
        <v>317</v>
      </c>
      <c r="F131" s="49" t="s">
        <v>73</v>
      </c>
      <c r="G131" s="49" t="s">
        <v>73</v>
      </c>
      <c r="H131" s="15">
        <v>2012</v>
      </c>
      <c r="I131" s="54" t="s">
        <v>302</v>
      </c>
      <c r="J131" s="24">
        <v>42526</v>
      </c>
      <c r="K131" s="54" t="s">
        <v>205</v>
      </c>
      <c r="L131" s="17">
        <v>40</v>
      </c>
      <c r="M131" s="12">
        <v>7</v>
      </c>
      <c r="N131" s="12">
        <v>3</v>
      </c>
      <c r="O131" s="12">
        <v>4</v>
      </c>
      <c r="P131" s="12">
        <v>0</v>
      </c>
      <c r="Q131" s="18">
        <f t="shared" si="2"/>
        <v>3.0666666666666669</v>
      </c>
      <c r="R131" s="19">
        <f t="shared" si="3"/>
        <v>13.043478260869565</v>
      </c>
      <c r="S131" s="12"/>
      <c r="T131" s="12"/>
      <c r="U131" s="12"/>
      <c r="V131" s="12"/>
    </row>
    <row r="132" spans="1:22" s="11" customFormat="1" ht="15.75" customHeight="1" x14ac:dyDescent="0.25">
      <c r="A132" s="12">
        <v>131</v>
      </c>
      <c r="B132" s="53" t="s">
        <v>311</v>
      </c>
      <c r="C132" s="53" t="s">
        <v>314</v>
      </c>
      <c r="D132" s="53" t="s">
        <v>23</v>
      </c>
      <c r="E132" s="49" t="s">
        <v>318</v>
      </c>
      <c r="F132" s="49" t="s">
        <v>319</v>
      </c>
      <c r="G132" s="49" t="s">
        <v>73</v>
      </c>
      <c r="H132" s="15">
        <v>2011</v>
      </c>
      <c r="I132" s="54" t="s">
        <v>302</v>
      </c>
      <c r="J132" s="24">
        <v>42526</v>
      </c>
      <c r="K132" s="54" t="s">
        <v>205</v>
      </c>
      <c r="L132" s="17">
        <v>40</v>
      </c>
      <c r="M132" s="12">
        <v>8</v>
      </c>
      <c r="N132" s="12">
        <v>3</v>
      </c>
      <c r="O132" s="12">
        <v>4</v>
      </c>
      <c r="P132" s="12">
        <v>1</v>
      </c>
      <c r="Q132" s="18">
        <f t="shared" si="2"/>
        <v>3.0669444444444447</v>
      </c>
      <c r="R132" s="19">
        <f t="shared" si="3"/>
        <v>13.042296893397337</v>
      </c>
      <c r="S132" s="12"/>
      <c r="T132" s="12"/>
      <c r="U132" s="12"/>
      <c r="V132" s="12"/>
    </row>
    <row r="133" spans="1:22" s="11" customFormat="1" ht="15.75" customHeight="1" x14ac:dyDescent="0.25">
      <c r="A133" s="12">
        <v>132</v>
      </c>
      <c r="B133" s="53" t="s">
        <v>251</v>
      </c>
      <c r="C133" s="23" t="s">
        <v>256</v>
      </c>
      <c r="D133" s="23" t="s">
        <v>23</v>
      </c>
      <c r="E133" s="15" t="s">
        <v>261</v>
      </c>
      <c r="F133" s="15" t="s">
        <v>268</v>
      </c>
      <c r="G133" s="15" t="s">
        <v>251</v>
      </c>
      <c r="H133" s="15">
        <v>2009</v>
      </c>
      <c r="I133" s="54" t="s">
        <v>302</v>
      </c>
      <c r="J133" s="24">
        <v>42526</v>
      </c>
      <c r="K133" s="54" t="s">
        <v>205</v>
      </c>
      <c r="L133" s="17">
        <v>40</v>
      </c>
      <c r="M133" s="12">
        <v>0</v>
      </c>
      <c r="N133" s="12">
        <v>0</v>
      </c>
      <c r="O133" s="12">
        <v>0</v>
      </c>
      <c r="P133" s="12">
        <v>0</v>
      </c>
      <c r="Q133" s="18">
        <f t="shared" si="2"/>
        <v>0</v>
      </c>
      <c r="R133" s="19" t="str">
        <f t="shared" si="3"/>
        <v>DSQ-GA</v>
      </c>
      <c r="S133" s="68" t="s">
        <v>221</v>
      </c>
      <c r="T133" s="68" t="s">
        <v>237</v>
      </c>
      <c r="U133" s="12"/>
      <c r="V133" s="12"/>
    </row>
    <row r="134" spans="1:22" s="11" customFormat="1" ht="15.75" customHeight="1" x14ac:dyDescent="0.25">
      <c r="A134" s="12">
        <v>133</v>
      </c>
      <c r="B134" s="53" t="s">
        <v>80</v>
      </c>
      <c r="C134" s="23" t="s">
        <v>57</v>
      </c>
      <c r="D134" s="23" t="s">
        <v>23</v>
      </c>
      <c r="E134" s="15" t="s">
        <v>286</v>
      </c>
      <c r="F134" s="15" t="s">
        <v>79</v>
      </c>
      <c r="G134" s="15" t="s">
        <v>79</v>
      </c>
      <c r="H134" s="15">
        <v>2011</v>
      </c>
      <c r="I134" s="54" t="s">
        <v>302</v>
      </c>
      <c r="J134" s="24">
        <v>42526</v>
      </c>
      <c r="K134" s="54" t="s">
        <v>205</v>
      </c>
      <c r="L134" s="17">
        <v>40</v>
      </c>
      <c r="M134" s="12">
        <v>0</v>
      </c>
      <c r="N134" s="12">
        <v>0</v>
      </c>
      <c r="O134" s="12">
        <v>0</v>
      </c>
      <c r="P134" s="12">
        <v>0</v>
      </c>
      <c r="Q134" s="18">
        <f t="shared" si="2"/>
        <v>0</v>
      </c>
      <c r="R134" s="19" t="str">
        <f t="shared" si="3"/>
        <v>Speed limite</v>
      </c>
      <c r="S134" s="68" t="s">
        <v>327</v>
      </c>
      <c r="T134" s="68" t="s">
        <v>237</v>
      </c>
      <c r="U134" s="12"/>
      <c r="V134" s="12"/>
    </row>
    <row r="135" spans="1:22" s="11" customFormat="1" ht="15.75" customHeight="1" x14ac:dyDescent="0.25">
      <c r="A135" s="12">
        <v>134</v>
      </c>
      <c r="B135" s="23"/>
      <c r="C135" s="23"/>
      <c r="D135" s="23"/>
      <c r="E135" s="15"/>
      <c r="F135" s="15"/>
      <c r="G135" s="15"/>
      <c r="H135" s="15"/>
      <c r="I135" s="17"/>
      <c r="J135" s="24"/>
      <c r="K135" s="17"/>
      <c r="L135" s="17"/>
      <c r="M135" s="12">
        <v>0</v>
      </c>
      <c r="N135" s="12">
        <v>0</v>
      </c>
      <c r="O135" s="12">
        <v>0</v>
      </c>
      <c r="P135" s="12">
        <v>0</v>
      </c>
      <c r="Q135" s="18">
        <f t="shared" ref="Q135:Q198" si="4">(N135/1)+(O135/60)+(P135/3600)</f>
        <v>0</v>
      </c>
      <c r="R135" s="19">
        <f t="shared" ref="R135:R198" si="5">IF(Q135&gt;0,L135/Q135,S135)</f>
        <v>0</v>
      </c>
      <c r="S135" s="12"/>
      <c r="T135" s="12"/>
      <c r="U135" s="12"/>
      <c r="V135" s="12"/>
    </row>
    <row r="136" spans="1:22" s="11" customFormat="1" ht="15.75" customHeight="1" x14ac:dyDescent="0.25">
      <c r="A136" s="12">
        <v>135</v>
      </c>
      <c r="B136" s="23"/>
      <c r="C136" s="23"/>
      <c r="D136" s="23"/>
      <c r="E136" s="15"/>
      <c r="F136" s="15"/>
      <c r="G136" s="15"/>
      <c r="H136" s="15"/>
      <c r="I136" s="17"/>
      <c r="J136" s="24"/>
      <c r="K136" s="17"/>
      <c r="L136" s="17"/>
      <c r="M136" s="12">
        <v>0</v>
      </c>
      <c r="N136" s="12">
        <v>0</v>
      </c>
      <c r="O136" s="12">
        <v>0</v>
      </c>
      <c r="P136" s="12">
        <v>0</v>
      </c>
      <c r="Q136" s="18">
        <f t="shared" si="4"/>
        <v>0</v>
      </c>
      <c r="R136" s="19">
        <f t="shared" si="5"/>
        <v>0</v>
      </c>
      <c r="S136" s="12"/>
      <c r="T136" s="12"/>
      <c r="U136" s="12"/>
      <c r="V136" s="12"/>
    </row>
    <row r="137" spans="1:22" s="11" customFormat="1" ht="15.75" customHeight="1" x14ac:dyDescent="0.25">
      <c r="A137" s="12">
        <v>136</v>
      </c>
      <c r="B137" s="23"/>
      <c r="C137" s="23"/>
      <c r="D137" s="23"/>
      <c r="E137" s="15"/>
      <c r="F137" s="15"/>
      <c r="G137" s="15"/>
      <c r="H137" s="15"/>
      <c r="I137" s="17"/>
      <c r="J137" s="24"/>
      <c r="K137" s="17"/>
      <c r="L137" s="17"/>
      <c r="M137" s="12">
        <v>0</v>
      </c>
      <c r="N137" s="12">
        <v>0</v>
      </c>
      <c r="O137" s="12">
        <v>0</v>
      </c>
      <c r="P137" s="12">
        <v>0</v>
      </c>
      <c r="Q137" s="18">
        <f t="shared" si="4"/>
        <v>0</v>
      </c>
      <c r="R137" s="19">
        <f t="shared" si="5"/>
        <v>0</v>
      </c>
      <c r="S137" s="12"/>
      <c r="T137" s="12"/>
      <c r="U137" s="12"/>
      <c r="V137" s="12"/>
    </row>
    <row r="138" spans="1:22" s="11" customFormat="1" ht="15.75" customHeight="1" x14ac:dyDescent="0.25">
      <c r="A138" s="12">
        <v>137</v>
      </c>
      <c r="B138" s="23"/>
      <c r="C138" s="23"/>
      <c r="D138" s="23"/>
      <c r="E138" s="15"/>
      <c r="F138" s="15"/>
      <c r="G138" s="15"/>
      <c r="H138" s="15"/>
      <c r="I138" s="17"/>
      <c r="J138" s="24"/>
      <c r="K138" s="17"/>
      <c r="L138" s="17"/>
      <c r="M138" s="12">
        <v>0</v>
      </c>
      <c r="N138" s="12">
        <v>0</v>
      </c>
      <c r="O138" s="12">
        <v>0</v>
      </c>
      <c r="P138" s="12">
        <v>0</v>
      </c>
      <c r="Q138" s="18">
        <f t="shared" si="4"/>
        <v>0</v>
      </c>
      <c r="R138" s="19">
        <f t="shared" si="5"/>
        <v>0</v>
      </c>
      <c r="S138" s="12"/>
      <c r="T138" s="12"/>
      <c r="U138" s="12"/>
      <c r="V138" s="12"/>
    </row>
    <row r="139" spans="1:22" s="11" customFormat="1" ht="15.75" customHeight="1" x14ac:dyDescent="0.25">
      <c r="A139" s="12">
        <v>138</v>
      </c>
      <c r="B139" s="23"/>
      <c r="C139" s="23"/>
      <c r="D139" s="23"/>
      <c r="E139" s="15"/>
      <c r="F139" s="15"/>
      <c r="G139" s="15"/>
      <c r="H139" s="15"/>
      <c r="I139" s="17"/>
      <c r="J139" s="24"/>
      <c r="K139" s="17"/>
      <c r="L139" s="17"/>
      <c r="M139" s="12">
        <v>0</v>
      </c>
      <c r="N139" s="12">
        <v>0</v>
      </c>
      <c r="O139" s="12">
        <v>0</v>
      </c>
      <c r="P139" s="12">
        <v>0</v>
      </c>
      <c r="Q139" s="18">
        <f t="shared" si="4"/>
        <v>0</v>
      </c>
      <c r="R139" s="19">
        <f t="shared" si="5"/>
        <v>0</v>
      </c>
      <c r="S139" s="12"/>
      <c r="T139" s="12"/>
      <c r="U139" s="12"/>
      <c r="V139" s="12"/>
    </row>
    <row r="140" spans="1:22" s="11" customFormat="1" ht="15.75" customHeight="1" x14ac:dyDescent="0.25">
      <c r="A140" s="12">
        <v>139</v>
      </c>
      <c r="B140" s="23"/>
      <c r="C140" s="23"/>
      <c r="D140" s="23"/>
      <c r="E140" s="15"/>
      <c r="F140" s="15"/>
      <c r="G140" s="15"/>
      <c r="H140" s="15"/>
      <c r="I140" s="17"/>
      <c r="J140" s="24"/>
      <c r="K140" s="17"/>
      <c r="L140" s="17"/>
      <c r="M140" s="12">
        <v>0</v>
      </c>
      <c r="N140" s="12">
        <v>0</v>
      </c>
      <c r="O140" s="12">
        <v>0</v>
      </c>
      <c r="P140" s="12">
        <v>0</v>
      </c>
      <c r="Q140" s="18">
        <f t="shared" si="4"/>
        <v>0</v>
      </c>
      <c r="R140" s="19">
        <f t="shared" si="5"/>
        <v>0</v>
      </c>
      <c r="S140" s="12"/>
      <c r="T140" s="12"/>
      <c r="U140" s="12"/>
      <c r="V140" s="12"/>
    </row>
    <row r="141" spans="1:22" s="11" customFormat="1" ht="15.75" customHeight="1" x14ac:dyDescent="0.25">
      <c r="A141" s="12">
        <v>140</v>
      </c>
      <c r="B141" s="23"/>
      <c r="C141" s="23"/>
      <c r="D141" s="23"/>
      <c r="E141" s="15"/>
      <c r="F141" s="15"/>
      <c r="G141" s="15"/>
      <c r="H141" s="15"/>
      <c r="I141" s="17"/>
      <c r="J141" s="24"/>
      <c r="K141" s="17"/>
      <c r="L141" s="17"/>
      <c r="M141" s="12">
        <v>0</v>
      </c>
      <c r="N141" s="12">
        <v>0</v>
      </c>
      <c r="O141" s="12">
        <v>0</v>
      </c>
      <c r="P141" s="12">
        <v>0</v>
      </c>
      <c r="Q141" s="18">
        <f t="shared" si="4"/>
        <v>0</v>
      </c>
      <c r="R141" s="19">
        <f t="shared" si="5"/>
        <v>0</v>
      </c>
      <c r="S141" s="12"/>
      <c r="T141" s="12"/>
      <c r="U141" s="12"/>
      <c r="V141" s="12"/>
    </row>
    <row r="142" spans="1:22" s="11" customFormat="1" ht="15.75" customHeight="1" x14ac:dyDescent="0.25">
      <c r="A142" s="12">
        <v>141</v>
      </c>
      <c r="B142" s="23"/>
      <c r="C142" s="23"/>
      <c r="D142" s="23"/>
      <c r="E142" s="15"/>
      <c r="F142" s="15"/>
      <c r="G142" s="15"/>
      <c r="H142" s="15"/>
      <c r="I142" s="17"/>
      <c r="J142" s="24"/>
      <c r="K142" s="17"/>
      <c r="L142" s="17"/>
      <c r="M142" s="12">
        <v>0</v>
      </c>
      <c r="N142" s="12">
        <v>0</v>
      </c>
      <c r="O142" s="12">
        <v>0</v>
      </c>
      <c r="P142" s="12">
        <v>0</v>
      </c>
      <c r="Q142" s="18">
        <f t="shared" si="4"/>
        <v>0</v>
      </c>
      <c r="R142" s="19">
        <f t="shared" si="5"/>
        <v>0</v>
      </c>
      <c r="S142" s="12"/>
      <c r="T142" s="12"/>
      <c r="U142" s="12"/>
      <c r="V142" s="12"/>
    </row>
    <row r="143" spans="1:22" s="11" customFormat="1" ht="15.75" customHeight="1" x14ac:dyDescent="0.25">
      <c r="A143" s="12">
        <v>142</v>
      </c>
      <c r="B143" s="23"/>
      <c r="C143" s="23"/>
      <c r="D143" s="23"/>
      <c r="E143" s="15"/>
      <c r="F143" s="15"/>
      <c r="G143" s="15"/>
      <c r="H143" s="15"/>
      <c r="I143" s="17"/>
      <c r="J143" s="24"/>
      <c r="K143" s="17"/>
      <c r="L143" s="17"/>
      <c r="M143" s="12">
        <v>0</v>
      </c>
      <c r="N143" s="12">
        <v>0</v>
      </c>
      <c r="O143" s="12">
        <v>0</v>
      </c>
      <c r="P143" s="12">
        <v>0</v>
      </c>
      <c r="Q143" s="18">
        <f t="shared" si="4"/>
        <v>0</v>
      </c>
      <c r="R143" s="19">
        <f t="shared" si="5"/>
        <v>0</v>
      </c>
      <c r="S143" s="12"/>
      <c r="T143" s="12"/>
      <c r="U143" s="12"/>
      <c r="V143" s="12"/>
    </row>
    <row r="144" spans="1:22" s="11" customFormat="1" ht="15.75" customHeight="1" x14ac:dyDescent="0.25">
      <c r="A144" s="12">
        <v>143</v>
      </c>
      <c r="B144" s="23"/>
      <c r="C144" s="23"/>
      <c r="D144" s="23"/>
      <c r="E144" s="15"/>
      <c r="F144" s="15"/>
      <c r="G144" s="15"/>
      <c r="H144" s="15"/>
      <c r="I144" s="17"/>
      <c r="J144" s="24"/>
      <c r="K144" s="17"/>
      <c r="L144" s="17"/>
      <c r="M144" s="12">
        <v>0</v>
      </c>
      <c r="N144" s="12">
        <v>0</v>
      </c>
      <c r="O144" s="12">
        <v>0</v>
      </c>
      <c r="P144" s="12">
        <v>0</v>
      </c>
      <c r="Q144" s="18">
        <f t="shared" si="4"/>
        <v>0</v>
      </c>
      <c r="R144" s="19">
        <f t="shared" si="5"/>
        <v>0</v>
      </c>
      <c r="S144" s="12"/>
      <c r="T144" s="12"/>
      <c r="U144" s="12"/>
      <c r="V144" s="12"/>
    </row>
    <row r="145" spans="1:22" s="11" customFormat="1" ht="15.75" customHeight="1" x14ac:dyDescent="0.25">
      <c r="A145" s="12">
        <v>144</v>
      </c>
      <c r="B145" s="23"/>
      <c r="C145" s="23"/>
      <c r="D145" s="23"/>
      <c r="E145" s="15"/>
      <c r="F145" s="15"/>
      <c r="G145" s="15"/>
      <c r="H145" s="15"/>
      <c r="I145" s="17"/>
      <c r="J145" s="24"/>
      <c r="K145" s="17"/>
      <c r="L145" s="17"/>
      <c r="M145" s="12">
        <v>0</v>
      </c>
      <c r="N145" s="12">
        <v>0</v>
      </c>
      <c r="O145" s="12">
        <v>0</v>
      </c>
      <c r="P145" s="12">
        <v>0</v>
      </c>
      <c r="Q145" s="18">
        <f t="shared" si="4"/>
        <v>0</v>
      </c>
      <c r="R145" s="19">
        <f t="shared" si="5"/>
        <v>0</v>
      </c>
      <c r="S145" s="12"/>
      <c r="T145" s="12"/>
      <c r="U145" s="12"/>
      <c r="V145" s="12"/>
    </row>
    <row r="146" spans="1:22" s="11" customFormat="1" ht="15.75" customHeight="1" x14ac:dyDescent="0.25">
      <c r="A146" s="12">
        <v>145</v>
      </c>
      <c r="B146" s="23"/>
      <c r="C146" s="23"/>
      <c r="D146" s="23"/>
      <c r="E146" s="15"/>
      <c r="F146" s="15"/>
      <c r="G146" s="15"/>
      <c r="H146" s="15"/>
      <c r="I146" s="17"/>
      <c r="J146" s="24"/>
      <c r="K146" s="17"/>
      <c r="L146" s="17"/>
      <c r="M146" s="12">
        <v>0</v>
      </c>
      <c r="N146" s="12">
        <v>0</v>
      </c>
      <c r="O146" s="12">
        <v>0</v>
      </c>
      <c r="P146" s="12">
        <v>0</v>
      </c>
      <c r="Q146" s="18">
        <f t="shared" si="4"/>
        <v>0</v>
      </c>
      <c r="R146" s="19">
        <f t="shared" si="5"/>
        <v>0</v>
      </c>
      <c r="S146" s="12"/>
      <c r="T146" s="12"/>
      <c r="U146" s="12"/>
      <c r="V146" s="12"/>
    </row>
    <row r="147" spans="1:22" s="11" customFormat="1" ht="15.75" customHeight="1" x14ac:dyDescent="0.25">
      <c r="A147" s="12">
        <v>146</v>
      </c>
      <c r="B147" s="23"/>
      <c r="C147" s="23"/>
      <c r="D147" s="23"/>
      <c r="E147" s="15"/>
      <c r="F147" s="15"/>
      <c r="G147" s="15"/>
      <c r="H147" s="15"/>
      <c r="I147" s="17"/>
      <c r="J147" s="24"/>
      <c r="K147" s="17"/>
      <c r="L147" s="17"/>
      <c r="M147" s="12">
        <v>0</v>
      </c>
      <c r="N147" s="12">
        <v>0</v>
      </c>
      <c r="O147" s="12">
        <v>0</v>
      </c>
      <c r="P147" s="12">
        <v>0</v>
      </c>
      <c r="Q147" s="18">
        <f t="shared" si="4"/>
        <v>0</v>
      </c>
      <c r="R147" s="19">
        <f t="shared" si="5"/>
        <v>0</v>
      </c>
      <c r="S147" s="12"/>
      <c r="T147" s="12"/>
      <c r="U147" s="12"/>
      <c r="V147" s="12"/>
    </row>
    <row r="148" spans="1:22" s="11" customFormat="1" ht="15.75" customHeight="1" x14ac:dyDescent="0.25">
      <c r="A148" s="12">
        <v>147</v>
      </c>
      <c r="B148" s="23"/>
      <c r="C148" s="23"/>
      <c r="D148" s="23"/>
      <c r="E148" s="15"/>
      <c r="F148" s="15"/>
      <c r="G148" s="15"/>
      <c r="H148" s="15"/>
      <c r="I148" s="17"/>
      <c r="J148" s="24"/>
      <c r="K148" s="17"/>
      <c r="L148" s="17"/>
      <c r="M148" s="12">
        <v>0</v>
      </c>
      <c r="N148" s="12">
        <v>0</v>
      </c>
      <c r="O148" s="12">
        <v>0</v>
      </c>
      <c r="P148" s="12">
        <v>0</v>
      </c>
      <c r="Q148" s="18">
        <f t="shared" si="4"/>
        <v>0</v>
      </c>
      <c r="R148" s="19">
        <f t="shared" si="5"/>
        <v>0</v>
      </c>
      <c r="S148" s="12"/>
      <c r="T148" s="12"/>
      <c r="U148" s="12"/>
      <c r="V148" s="12"/>
    </row>
    <row r="149" spans="1:22" s="11" customFormat="1" ht="15.75" customHeight="1" x14ac:dyDescent="0.25">
      <c r="A149" s="12">
        <v>148</v>
      </c>
      <c r="B149" s="23"/>
      <c r="C149" s="23"/>
      <c r="D149" s="23"/>
      <c r="E149" s="15"/>
      <c r="F149" s="15"/>
      <c r="G149" s="15"/>
      <c r="H149" s="15"/>
      <c r="I149" s="17"/>
      <c r="J149" s="24"/>
      <c r="K149" s="17"/>
      <c r="L149" s="17"/>
      <c r="M149" s="12">
        <v>0</v>
      </c>
      <c r="N149" s="12">
        <v>0</v>
      </c>
      <c r="O149" s="12">
        <v>0</v>
      </c>
      <c r="P149" s="12">
        <v>0</v>
      </c>
      <c r="Q149" s="18">
        <f t="shared" si="4"/>
        <v>0</v>
      </c>
      <c r="R149" s="19">
        <f t="shared" si="5"/>
        <v>0</v>
      </c>
      <c r="S149" s="12"/>
      <c r="T149" s="12"/>
      <c r="U149" s="12"/>
      <c r="V149" s="12"/>
    </row>
    <row r="150" spans="1:22" s="11" customFormat="1" ht="15.75" customHeight="1" x14ac:dyDescent="0.25">
      <c r="A150" s="12">
        <v>149</v>
      </c>
      <c r="B150" s="23"/>
      <c r="C150" s="23"/>
      <c r="D150" s="23"/>
      <c r="E150" s="15"/>
      <c r="F150" s="15"/>
      <c r="G150" s="15"/>
      <c r="H150" s="15"/>
      <c r="I150" s="17"/>
      <c r="J150" s="24"/>
      <c r="K150" s="17"/>
      <c r="L150" s="17"/>
      <c r="M150" s="12">
        <v>0</v>
      </c>
      <c r="N150" s="12">
        <v>0</v>
      </c>
      <c r="O150" s="12">
        <v>0</v>
      </c>
      <c r="P150" s="12">
        <v>0</v>
      </c>
      <c r="Q150" s="18">
        <f t="shared" si="4"/>
        <v>0</v>
      </c>
      <c r="R150" s="19">
        <f t="shared" si="5"/>
        <v>0</v>
      </c>
      <c r="S150" s="12"/>
      <c r="T150" s="12"/>
      <c r="U150" s="12"/>
      <c r="V150" s="12"/>
    </row>
    <row r="151" spans="1:22" s="11" customFormat="1" ht="15.75" customHeight="1" x14ac:dyDescent="0.25">
      <c r="A151" s="12">
        <v>150</v>
      </c>
      <c r="B151" s="23"/>
      <c r="C151" s="23"/>
      <c r="D151" s="23"/>
      <c r="E151" s="15"/>
      <c r="F151" s="15"/>
      <c r="G151" s="15"/>
      <c r="H151" s="15"/>
      <c r="I151" s="17"/>
      <c r="J151" s="24"/>
      <c r="K151" s="17"/>
      <c r="L151" s="17"/>
      <c r="M151" s="12">
        <v>0</v>
      </c>
      <c r="N151" s="12">
        <v>0</v>
      </c>
      <c r="O151" s="12">
        <v>0</v>
      </c>
      <c r="P151" s="12">
        <v>0</v>
      </c>
      <c r="Q151" s="18">
        <f t="shared" si="4"/>
        <v>0</v>
      </c>
      <c r="R151" s="19">
        <f t="shared" si="5"/>
        <v>0</v>
      </c>
      <c r="S151" s="12"/>
      <c r="T151" s="12"/>
      <c r="U151" s="12"/>
      <c r="V151" s="12"/>
    </row>
    <row r="152" spans="1:22" s="11" customFormat="1" ht="15.75" customHeight="1" x14ac:dyDescent="0.25">
      <c r="A152" s="12">
        <v>151</v>
      </c>
      <c r="B152" s="23"/>
      <c r="C152" s="23"/>
      <c r="D152" s="23"/>
      <c r="E152" s="15"/>
      <c r="F152" s="15"/>
      <c r="G152" s="15"/>
      <c r="H152" s="15"/>
      <c r="I152" s="17"/>
      <c r="J152" s="24"/>
      <c r="K152" s="17"/>
      <c r="L152" s="17"/>
      <c r="M152" s="12">
        <v>0</v>
      </c>
      <c r="N152" s="12">
        <v>0</v>
      </c>
      <c r="O152" s="12">
        <v>0</v>
      </c>
      <c r="P152" s="12">
        <v>0</v>
      </c>
      <c r="Q152" s="18">
        <f t="shared" si="4"/>
        <v>0</v>
      </c>
      <c r="R152" s="19">
        <f t="shared" si="5"/>
        <v>0</v>
      </c>
      <c r="S152" s="12"/>
      <c r="T152" s="12"/>
      <c r="U152" s="12"/>
      <c r="V152" s="12"/>
    </row>
    <row r="153" spans="1:22" s="11" customFormat="1" ht="15.75" customHeight="1" x14ac:dyDescent="0.25">
      <c r="A153" s="12">
        <v>152</v>
      </c>
      <c r="B153" s="23"/>
      <c r="C153" s="23"/>
      <c r="D153" s="23"/>
      <c r="E153" s="15"/>
      <c r="F153" s="15"/>
      <c r="G153" s="15"/>
      <c r="H153" s="15"/>
      <c r="I153" s="17"/>
      <c r="J153" s="24"/>
      <c r="K153" s="17"/>
      <c r="L153" s="17"/>
      <c r="M153" s="12">
        <v>0</v>
      </c>
      <c r="N153" s="12">
        <v>0</v>
      </c>
      <c r="O153" s="12">
        <v>0</v>
      </c>
      <c r="P153" s="12">
        <v>0</v>
      </c>
      <c r="Q153" s="18">
        <f t="shared" si="4"/>
        <v>0</v>
      </c>
      <c r="R153" s="19">
        <f t="shared" si="5"/>
        <v>0</v>
      </c>
      <c r="S153" s="12"/>
      <c r="T153" s="12"/>
      <c r="U153" s="12"/>
      <c r="V153" s="12"/>
    </row>
    <row r="154" spans="1:22" s="11" customFormat="1" ht="15.75" customHeight="1" x14ac:dyDescent="0.25">
      <c r="A154" s="12">
        <v>153</v>
      </c>
      <c r="B154" s="23"/>
      <c r="C154" s="23"/>
      <c r="D154" s="23"/>
      <c r="E154" s="15"/>
      <c r="F154" s="15"/>
      <c r="G154" s="15"/>
      <c r="H154" s="15"/>
      <c r="I154" s="17"/>
      <c r="J154" s="24"/>
      <c r="K154" s="17"/>
      <c r="L154" s="17"/>
      <c r="M154" s="12">
        <v>0</v>
      </c>
      <c r="N154" s="12">
        <v>0</v>
      </c>
      <c r="O154" s="12">
        <v>0</v>
      </c>
      <c r="P154" s="12">
        <v>0</v>
      </c>
      <c r="Q154" s="18">
        <f t="shared" si="4"/>
        <v>0</v>
      </c>
      <c r="R154" s="19">
        <f t="shared" si="5"/>
        <v>0</v>
      </c>
      <c r="S154" s="12"/>
      <c r="T154" s="12"/>
      <c r="U154" s="12"/>
      <c r="V154" s="12"/>
    </row>
    <row r="155" spans="1:22" s="11" customFormat="1" ht="15.75" customHeight="1" x14ac:dyDescent="0.25">
      <c r="A155" s="12">
        <v>154</v>
      </c>
      <c r="B155" s="23"/>
      <c r="C155" s="23"/>
      <c r="D155" s="23"/>
      <c r="E155" s="15"/>
      <c r="F155" s="15"/>
      <c r="G155" s="15"/>
      <c r="H155" s="15"/>
      <c r="I155" s="17"/>
      <c r="J155" s="24"/>
      <c r="K155" s="17"/>
      <c r="L155" s="17"/>
      <c r="M155" s="12">
        <v>0</v>
      </c>
      <c r="N155" s="12">
        <v>0</v>
      </c>
      <c r="O155" s="12">
        <v>0</v>
      </c>
      <c r="P155" s="12">
        <v>0</v>
      </c>
      <c r="Q155" s="18">
        <f t="shared" si="4"/>
        <v>0</v>
      </c>
      <c r="R155" s="19">
        <f t="shared" si="5"/>
        <v>0</v>
      </c>
      <c r="S155" s="12"/>
      <c r="T155" s="12"/>
      <c r="U155" s="12"/>
      <c r="V155" s="12"/>
    </row>
    <row r="156" spans="1:22" s="11" customFormat="1" ht="15.75" customHeight="1" x14ac:dyDescent="0.25">
      <c r="A156" s="12">
        <v>155</v>
      </c>
      <c r="B156" s="23"/>
      <c r="C156" s="23"/>
      <c r="D156" s="23"/>
      <c r="E156" s="15"/>
      <c r="F156" s="15"/>
      <c r="G156" s="15"/>
      <c r="H156" s="15"/>
      <c r="I156" s="17"/>
      <c r="J156" s="24"/>
      <c r="K156" s="17"/>
      <c r="L156" s="17"/>
      <c r="M156" s="12">
        <v>0</v>
      </c>
      <c r="N156" s="12">
        <v>0</v>
      </c>
      <c r="O156" s="12">
        <v>0</v>
      </c>
      <c r="P156" s="12">
        <v>0</v>
      </c>
      <c r="Q156" s="18">
        <f t="shared" si="4"/>
        <v>0</v>
      </c>
      <c r="R156" s="19">
        <f t="shared" si="5"/>
        <v>0</v>
      </c>
      <c r="S156" s="12"/>
      <c r="T156" s="12"/>
      <c r="U156" s="12"/>
      <c r="V156" s="12"/>
    </row>
    <row r="157" spans="1:22" s="11" customFormat="1" ht="15.75" customHeight="1" x14ac:dyDescent="0.25">
      <c r="A157" s="12">
        <v>156</v>
      </c>
      <c r="B157" s="23"/>
      <c r="C157" s="23"/>
      <c r="D157" s="23"/>
      <c r="E157" s="15"/>
      <c r="F157" s="15"/>
      <c r="G157" s="15"/>
      <c r="H157" s="15"/>
      <c r="I157" s="17"/>
      <c r="J157" s="24"/>
      <c r="K157" s="17"/>
      <c r="L157" s="17"/>
      <c r="M157" s="12">
        <v>0</v>
      </c>
      <c r="N157" s="12">
        <v>0</v>
      </c>
      <c r="O157" s="12">
        <v>0</v>
      </c>
      <c r="P157" s="12">
        <v>0</v>
      </c>
      <c r="Q157" s="18">
        <f t="shared" si="4"/>
        <v>0</v>
      </c>
      <c r="R157" s="19">
        <f t="shared" si="5"/>
        <v>0</v>
      </c>
      <c r="S157" s="12"/>
      <c r="T157" s="12"/>
      <c r="U157" s="12"/>
      <c r="V157" s="12"/>
    </row>
    <row r="158" spans="1:22" s="11" customFormat="1" ht="15.75" customHeight="1" x14ac:dyDescent="0.25">
      <c r="A158" s="12">
        <v>157</v>
      </c>
      <c r="B158" s="23"/>
      <c r="C158" s="23"/>
      <c r="D158" s="23"/>
      <c r="E158" s="15"/>
      <c r="F158" s="15"/>
      <c r="G158" s="15"/>
      <c r="H158" s="15"/>
      <c r="I158" s="17"/>
      <c r="J158" s="24"/>
      <c r="K158" s="17"/>
      <c r="L158" s="17"/>
      <c r="M158" s="12">
        <v>0</v>
      </c>
      <c r="N158" s="12">
        <v>0</v>
      </c>
      <c r="O158" s="12">
        <v>0</v>
      </c>
      <c r="P158" s="12">
        <v>0</v>
      </c>
      <c r="Q158" s="18">
        <f t="shared" si="4"/>
        <v>0</v>
      </c>
      <c r="R158" s="19">
        <f t="shared" si="5"/>
        <v>0</v>
      </c>
      <c r="S158" s="12"/>
      <c r="T158" s="12"/>
      <c r="U158" s="12"/>
      <c r="V158" s="12"/>
    </row>
    <row r="159" spans="1:22" s="11" customFormat="1" ht="15.75" customHeight="1" x14ac:dyDescent="0.25">
      <c r="A159" s="12">
        <v>158</v>
      </c>
      <c r="B159" s="23"/>
      <c r="C159" s="23"/>
      <c r="D159" s="23"/>
      <c r="E159" s="15"/>
      <c r="F159" s="15"/>
      <c r="G159" s="15"/>
      <c r="H159" s="15"/>
      <c r="I159" s="17"/>
      <c r="J159" s="24"/>
      <c r="K159" s="17"/>
      <c r="L159" s="17"/>
      <c r="M159" s="12">
        <v>0</v>
      </c>
      <c r="N159" s="12">
        <v>0</v>
      </c>
      <c r="O159" s="12">
        <v>0</v>
      </c>
      <c r="P159" s="12">
        <v>0</v>
      </c>
      <c r="Q159" s="18">
        <f t="shared" si="4"/>
        <v>0</v>
      </c>
      <c r="R159" s="19">
        <f t="shared" si="5"/>
        <v>0</v>
      </c>
      <c r="S159" s="12"/>
      <c r="T159" s="12"/>
      <c r="U159" s="12"/>
      <c r="V159" s="12"/>
    </row>
    <row r="160" spans="1:22" s="11" customFormat="1" ht="15.75" customHeight="1" x14ac:dyDescent="0.25">
      <c r="A160" s="12">
        <v>159</v>
      </c>
      <c r="B160" s="23"/>
      <c r="C160" s="23"/>
      <c r="D160" s="23"/>
      <c r="E160" s="15"/>
      <c r="F160" s="15"/>
      <c r="G160" s="15"/>
      <c r="H160" s="15"/>
      <c r="I160" s="17"/>
      <c r="J160" s="24"/>
      <c r="K160" s="17"/>
      <c r="L160" s="17"/>
      <c r="M160" s="12">
        <v>0</v>
      </c>
      <c r="N160" s="12">
        <v>0</v>
      </c>
      <c r="O160" s="12">
        <v>0</v>
      </c>
      <c r="P160" s="12">
        <v>0</v>
      </c>
      <c r="Q160" s="18">
        <f t="shared" si="4"/>
        <v>0</v>
      </c>
      <c r="R160" s="19">
        <f t="shared" si="5"/>
        <v>0</v>
      </c>
      <c r="S160" s="12"/>
      <c r="T160" s="12"/>
      <c r="U160" s="12"/>
      <c r="V160" s="12"/>
    </row>
    <row r="161" spans="1:22" s="11" customFormat="1" ht="15.75" customHeight="1" x14ac:dyDescent="0.25">
      <c r="A161" s="12">
        <v>160</v>
      </c>
      <c r="B161" s="23"/>
      <c r="C161" s="23"/>
      <c r="D161" s="23"/>
      <c r="E161" s="15"/>
      <c r="F161" s="15"/>
      <c r="G161" s="15"/>
      <c r="H161" s="15"/>
      <c r="I161" s="17"/>
      <c r="J161" s="24"/>
      <c r="K161" s="17"/>
      <c r="L161" s="17"/>
      <c r="M161" s="12">
        <v>0</v>
      </c>
      <c r="N161" s="12">
        <v>0</v>
      </c>
      <c r="O161" s="12">
        <v>0</v>
      </c>
      <c r="P161" s="12">
        <v>0</v>
      </c>
      <c r="Q161" s="18">
        <f t="shared" si="4"/>
        <v>0</v>
      </c>
      <c r="R161" s="19">
        <f t="shared" si="5"/>
        <v>0</v>
      </c>
      <c r="S161" s="12"/>
      <c r="T161" s="12"/>
      <c r="U161" s="12"/>
      <c r="V161" s="12"/>
    </row>
    <row r="162" spans="1:22" s="11" customFormat="1" ht="15.75" customHeight="1" x14ac:dyDescent="0.25">
      <c r="A162" s="12">
        <v>161</v>
      </c>
      <c r="B162" s="23"/>
      <c r="C162" s="23"/>
      <c r="D162" s="23"/>
      <c r="E162" s="15"/>
      <c r="F162" s="15"/>
      <c r="G162" s="15"/>
      <c r="H162" s="15"/>
      <c r="I162" s="17"/>
      <c r="J162" s="24"/>
      <c r="K162" s="17"/>
      <c r="L162" s="17"/>
      <c r="M162" s="12">
        <v>0</v>
      </c>
      <c r="N162" s="12">
        <v>0</v>
      </c>
      <c r="O162" s="12">
        <v>0</v>
      </c>
      <c r="P162" s="12">
        <v>0</v>
      </c>
      <c r="Q162" s="18">
        <f t="shared" si="4"/>
        <v>0</v>
      </c>
      <c r="R162" s="19">
        <f t="shared" si="5"/>
        <v>0</v>
      </c>
      <c r="S162" s="12"/>
      <c r="T162" s="12"/>
      <c r="U162" s="12"/>
      <c r="V162" s="12"/>
    </row>
    <row r="163" spans="1:22" s="11" customFormat="1" ht="15.75" customHeight="1" x14ac:dyDescent="0.25">
      <c r="A163" s="12">
        <v>162</v>
      </c>
      <c r="B163" s="23"/>
      <c r="C163" s="23"/>
      <c r="D163" s="23"/>
      <c r="E163" s="15"/>
      <c r="F163" s="15"/>
      <c r="G163" s="15"/>
      <c r="H163" s="15"/>
      <c r="I163" s="17"/>
      <c r="J163" s="24"/>
      <c r="K163" s="17"/>
      <c r="L163" s="17"/>
      <c r="M163" s="12">
        <v>0</v>
      </c>
      <c r="N163" s="12">
        <v>0</v>
      </c>
      <c r="O163" s="12">
        <v>0</v>
      </c>
      <c r="P163" s="12">
        <v>0</v>
      </c>
      <c r="Q163" s="18">
        <f t="shared" si="4"/>
        <v>0</v>
      </c>
      <c r="R163" s="19">
        <f t="shared" si="5"/>
        <v>0</v>
      </c>
      <c r="S163" s="12"/>
      <c r="T163" s="12"/>
      <c r="U163" s="12"/>
      <c r="V163" s="12"/>
    </row>
    <row r="164" spans="1:22" s="11" customFormat="1" ht="15.75" customHeight="1" x14ac:dyDescent="0.25">
      <c r="A164" s="12">
        <v>163</v>
      </c>
      <c r="B164" s="23"/>
      <c r="C164" s="23"/>
      <c r="D164" s="23"/>
      <c r="E164" s="15"/>
      <c r="F164" s="15"/>
      <c r="G164" s="15"/>
      <c r="H164" s="15"/>
      <c r="I164" s="17"/>
      <c r="J164" s="24"/>
      <c r="K164" s="17"/>
      <c r="L164" s="17"/>
      <c r="M164" s="12">
        <v>0</v>
      </c>
      <c r="N164" s="12">
        <v>0</v>
      </c>
      <c r="O164" s="12">
        <v>0</v>
      </c>
      <c r="P164" s="12">
        <v>0</v>
      </c>
      <c r="Q164" s="18">
        <f t="shared" si="4"/>
        <v>0</v>
      </c>
      <c r="R164" s="19">
        <f t="shared" si="5"/>
        <v>0</v>
      </c>
      <c r="S164" s="12"/>
      <c r="T164" s="12"/>
      <c r="U164" s="12"/>
      <c r="V164" s="12"/>
    </row>
    <row r="165" spans="1:22" s="11" customFormat="1" ht="15.75" customHeight="1" x14ac:dyDescent="0.25">
      <c r="A165" s="12">
        <v>164</v>
      </c>
      <c r="B165" s="23"/>
      <c r="C165" s="23"/>
      <c r="D165" s="23"/>
      <c r="E165" s="15"/>
      <c r="F165" s="15"/>
      <c r="G165" s="15"/>
      <c r="H165" s="15"/>
      <c r="I165" s="17"/>
      <c r="J165" s="24"/>
      <c r="K165" s="17"/>
      <c r="L165" s="17"/>
      <c r="M165" s="12">
        <v>0</v>
      </c>
      <c r="N165" s="12">
        <v>0</v>
      </c>
      <c r="O165" s="12">
        <v>0</v>
      </c>
      <c r="P165" s="12">
        <v>0</v>
      </c>
      <c r="Q165" s="18">
        <f t="shared" si="4"/>
        <v>0</v>
      </c>
      <c r="R165" s="19">
        <f t="shared" si="5"/>
        <v>0</v>
      </c>
      <c r="S165" s="12"/>
      <c r="T165" s="12"/>
      <c r="U165" s="12"/>
      <c r="V165" s="12"/>
    </row>
    <row r="166" spans="1:22" s="11" customFormat="1" ht="15.75" customHeight="1" x14ac:dyDescent="0.25">
      <c r="A166" s="12">
        <v>165</v>
      </c>
      <c r="B166" s="23"/>
      <c r="C166" s="23"/>
      <c r="D166" s="23"/>
      <c r="E166" s="15"/>
      <c r="F166" s="15"/>
      <c r="G166" s="15"/>
      <c r="H166" s="15"/>
      <c r="I166" s="17"/>
      <c r="J166" s="24"/>
      <c r="K166" s="17"/>
      <c r="L166" s="17"/>
      <c r="M166" s="12">
        <v>0</v>
      </c>
      <c r="N166" s="12">
        <v>0</v>
      </c>
      <c r="O166" s="12">
        <v>0</v>
      </c>
      <c r="P166" s="12">
        <v>0</v>
      </c>
      <c r="Q166" s="18">
        <f t="shared" si="4"/>
        <v>0</v>
      </c>
      <c r="R166" s="19">
        <f t="shared" si="5"/>
        <v>0</v>
      </c>
      <c r="S166" s="12"/>
      <c r="T166" s="12"/>
      <c r="U166" s="12"/>
      <c r="V166" s="12"/>
    </row>
    <row r="167" spans="1:22" s="11" customFormat="1" ht="15.75" customHeight="1" x14ac:dyDescent="0.25">
      <c r="A167" s="12">
        <v>165</v>
      </c>
      <c r="B167" s="23"/>
      <c r="C167" s="23"/>
      <c r="D167" s="23"/>
      <c r="E167" s="15"/>
      <c r="F167" s="15"/>
      <c r="G167" s="15"/>
      <c r="H167" s="15"/>
      <c r="I167" s="17"/>
      <c r="J167" s="24"/>
      <c r="K167" s="17"/>
      <c r="L167" s="17"/>
      <c r="M167" s="12">
        <v>0</v>
      </c>
      <c r="N167" s="12">
        <v>0</v>
      </c>
      <c r="O167" s="12">
        <v>0</v>
      </c>
      <c r="P167" s="12">
        <v>0</v>
      </c>
      <c r="Q167" s="18">
        <f t="shared" si="4"/>
        <v>0</v>
      </c>
      <c r="R167" s="19">
        <f t="shared" si="5"/>
        <v>0</v>
      </c>
      <c r="S167" s="12"/>
      <c r="T167" s="12"/>
      <c r="U167" s="12"/>
      <c r="V167" s="12"/>
    </row>
    <row r="168" spans="1:22" s="11" customFormat="1" ht="15.75" customHeight="1" x14ac:dyDescent="0.25">
      <c r="A168" s="12">
        <v>166</v>
      </c>
      <c r="B168" s="23"/>
      <c r="C168" s="23"/>
      <c r="D168" s="23"/>
      <c r="E168" s="15"/>
      <c r="F168" s="15"/>
      <c r="G168" s="15"/>
      <c r="H168" s="15"/>
      <c r="I168" s="17"/>
      <c r="J168" s="24"/>
      <c r="K168" s="17"/>
      <c r="L168" s="17"/>
      <c r="M168" s="12">
        <v>0</v>
      </c>
      <c r="N168" s="12">
        <v>0</v>
      </c>
      <c r="O168" s="12">
        <v>0</v>
      </c>
      <c r="P168" s="12">
        <v>0</v>
      </c>
      <c r="Q168" s="18">
        <f t="shared" si="4"/>
        <v>0</v>
      </c>
      <c r="R168" s="19">
        <f t="shared" si="5"/>
        <v>0</v>
      </c>
      <c r="S168" s="12"/>
      <c r="T168" s="12"/>
      <c r="U168" s="12"/>
      <c r="V168" s="12"/>
    </row>
    <row r="169" spans="1:22" s="11" customFormat="1" ht="15.75" customHeight="1" x14ac:dyDescent="0.25">
      <c r="A169" s="12">
        <v>167</v>
      </c>
      <c r="B169" s="23"/>
      <c r="C169" s="23"/>
      <c r="D169" s="23"/>
      <c r="E169" s="15"/>
      <c r="F169" s="15"/>
      <c r="G169" s="15"/>
      <c r="H169" s="15"/>
      <c r="I169" s="17"/>
      <c r="J169" s="24"/>
      <c r="K169" s="17"/>
      <c r="L169" s="17"/>
      <c r="M169" s="12">
        <v>0</v>
      </c>
      <c r="N169" s="12">
        <v>0</v>
      </c>
      <c r="O169" s="12">
        <v>0</v>
      </c>
      <c r="P169" s="12">
        <v>0</v>
      </c>
      <c r="Q169" s="18">
        <f t="shared" si="4"/>
        <v>0</v>
      </c>
      <c r="R169" s="19">
        <f t="shared" si="5"/>
        <v>0</v>
      </c>
      <c r="S169" s="12"/>
      <c r="T169" s="12"/>
      <c r="U169" s="12"/>
      <c r="V169" s="12"/>
    </row>
    <row r="170" spans="1:22" s="11" customFormat="1" ht="15.75" customHeight="1" x14ac:dyDescent="0.25">
      <c r="A170" s="12">
        <v>168</v>
      </c>
      <c r="B170" s="23"/>
      <c r="C170" s="23"/>
      <c r="D170" s="23"/>
      <c r="E170" s="15"/>
      <c r="F170" s="15"/>
      <c r="G170" s="15"/>
      <c r="H170" s="15"/>
      <c r="I170" s="17"/>
      <c r="J170" s="24"/>
      <c r="K170" s="17"/>
      <c r="L170" s="17"/>
      <c r="M170" s="12">
        <v>0</v>
      </c>
      <c r="N170" s="12">
        <v>0</v>
      </c>
      <c r="O170" s="12">
        <v>0</v>
      </c>
      <c r="P170" s="12">
        <v>0</v>
      </c>
      <c r="Q170" s="18">
        <f t="shared" si="4"/>
        <v>0</v>
      </c>
      <c r="R170" s="19">
        <f t="shared" si="5"/>
        <v>0</v>
      </c>
      <c r="S170" s="12"/>
      <c r="T170" s="12"/>
      <c r="U170" s="12"/>
      <c r="V170" s="12"/>
    </row>
    <row r="171" spans="1:22" s="11" customFormat="1" ht="15.75" customHeight="1" x14ac:dyDescent="0.25">
      <c r="A171" s="12">
        <v>169</v>
      </c>
      <c r="B171" s="23"/>
      <c r="C171" s="23"/>
      <c r="D171" s="23"/>
      <c r="E171" s="15"/>
      <c r="F171" s="15"/>
      <c r="G171" s="15"/>
      <c r="H171" s="15"/>
      <c r="I171" s="17"/>
      <c r="J171" s="24"/>
      <c r="K171" s="17"/>
      <c r="L171" s="17"/>
      <c r="M171" s="12">
        <v>0</v>
      </c>
      <c r="N171" s="12">
        <v>0</v>
      </c>
      <c r="O171" s="12">
        <v>0</v>
      </c>
      <c r="P171" s="12">
        <v>0</v>
      </c>
      <c r="Q171" s="18">
        <f t="shared" si="4"/>
        <v>0</v>
      </c>
      <c r="R171" s="19">
        <f t="shared" si="5"/>
        <v>0</v>
      </c>
      <c r="S171" s="12"/>
      <c r="T171" s="12"/>
      <c r="U171" s="12"/>
      <c r="V171" s="12"/>
    </row>
    <row r="172" spans="1:22" s="11" customFormat="1" ht="15.75" customHeight="1" x14ac:dyDescent="0.25">
      <c r="A172" s="12">
        <v>170</v>
      </c>
      <c r="B172" s="23"/>
      <c r="C172" s="23"/>
      <c r="D172" s="23"/>
      <c r="E172" s="15"/>
      <c r="F172" s="15"/>
      <c r="G172" s="15"/>
      <c r="H172" s="15"/>
      <c r="I172" s="17"/>
      <c r="J172" s="24"/>
      <c r="K172" s="17"/>
      <c r="L172" s="17"/>
      <c r="M172" s="12">
        <v>0</v>
      </c>
      <c r="N172" s="12">
        <v>0</v>
      </c>
      <c r="O172" s="12">
        <v>0</v>
      </c>
      <c r="P172" s="12">
        <v>0</v>
      </c>
      <c r="Q172" s="18">
        <f t="shared" si="4"/>
        <v>0</v>
      </c>
      <c r="R172" s="19">
        <f t="shared" si="5"/>
        <v>0</v>
      </c>
      <c r="S172" s="12"/>
      <c r="T172" s="12"/>
      <c r="U172" s="12"/>
      <c r="V172" s="12"/>
    </row>
    <row r="173" spans="1:22" s="11" customFormat="1" ht="15.75" customHeight="1" x14ac:dyDescent="0.25">
      <c r="A173" s="12">
        <v>171</v>
      </c>
      <c r="B173" s="23"/>
      <c r="C173" s="23"/>
      <c r="D173" s="23"/>
      <c r="E173" s="15"/>
      <c r="F173" s="15"/>
      <c r="G173" s="15"/>
      <c r="H173" s="15"/>
      <c r="I173" s="17"/>
      <c r="J173" s="24"/>
      <c r="K173" s="17"/>
      <c r="L173" s="17"/>
      <c r="M173" s="12">
        <v>0</v>
      </c>
      <c r="N173" s="12">
        <v>0</v>
      </c>
      <c r="O173" s="12">
        <v>0</v>
      </c>
      <c r="P173" s="12">
        <v>0</v>
      </c>
      <c r="Q173" s="18">
        <f t="shared" si="4"/>
        <v>0</v>
      </c>
      <c r="R173" s="19">
        <f t="shared" si="5"/>
        <v>0</v>
      </c>
      <c r="S173" s="12"/>
      <c r="T173" s="12"/>
      <c r="U173" s="12"/>
      <c r="V173" s="12"/>
    </row>
    <row r="174" spans="1:22" s="11" customFormat="1" ht="15.75" customHeight="1" x14ac:dyDescent="0.25">
      <c r="A174" s="12">
        <v>172</v>
      </c>
      <c r="B174" s="23"/>
      <c r="C174" s="23"/>
      <c r="D174" s="23"/>
      <c r="E174" s="15"/>
      <c r="F174" s="15"/>
      <c r="G174" s="15"/>
      <c r="H174" s="15"/>
      <c r="I174" s="17"/>
      <c r="J174" s="24"/>
      <c r="K174" s="17"/>
      <c r="L174" s="17"/>
      <c r="M174" s="12">
        <v>0</v>
      </c>
      <c r="N174" s="12">
        <v>0</v>
      </c>
      <c r="O174" s="12">
        <v>0</v>
      </c>
      <c r="P174" s="12">
        <v>0</v>
      </c>
      <c r="Q174" s="18">
        <f t="shared" si="4"/>
        <v>0</v>
      </c>
      <c r="R174" s="19">
        <f t="shared" si="5"/>
        <v>0</v>
      </c>
      <c r="S174" s="12"/>
      <c r="T174" s="12"/>
      <c r="U174" s="12"/>
      <c r="V174" s="12"/>
    </row>
    <row r="175" spans="1:22" s="11" customFormat="1" ht="15.75" customHeight="1" x14ac:dyDescent="0.25">
      <c r="A175" s="12">
        <v>173</v>
      </c>
      <c r="B175" s="23"/>
      <c r="C175" s="23"/>
      <c r="D175" s="23"/>
      <c r="E175" s="15"/>
      <c r="F175" s="15"/>
      <c r="G175" s="15"/>
      <c r="H175" s="15"/>
      <c r="I175" s="17"/>
      <c r="J175" s="24"/>
      <c r="K175" s="17"/>
      <c r="L175" s="17"/>
      <c r="M175" s="12">
        <v>0</v>
      </c>
      <c r="N175" s="12">
        <v>0</v>
      </c>
      <c r="O175" s="12">
        <v>0</v>
      </c>
      <c r="P175" s="12">
        <v>0</v>
      </c>
      <c r="Q175" s="18">
        <f t="shared" si="4"/>
        <v>0</v>
      </c>
      <c r="R175" s="19">
        <f t="shared" si="5"/>
        <v>0</v>
      </c>
      <c r="S175" s="12"/>
      <c r="T175" s="12"/>
      <c r="U175" s="12"/>
      <c r="V175" s="12"/>
    </row>
    <row r="176" spans="1:22" s="11" customFormat="1" ht="15.75" customHeight="1" x14ac:dyDescent="0.25">
      <c r="A176" s="12">
        <v>174</v>
      </c>
      <c r="B176" s="23"/>
      <c r="C176" s="23"/>
      <c r="D176" s="23"/>
      <c r="E176" s="15"/>
      <c r="F176" s="15"/>
      <c r="G176" s="15"/>
      <c r="H176" s="15"/>
      <c r="I176" s="17"/>
      <c r="J176" s="24"/>
      <c r="K176" s="17"/>
      <c r="L176" s="17"/>
      <c r="M176" s="12">
        <v>0</v>
      </c>
      <c r="N176" s="12">
        <v>0</v>
      </c>
      <c r="O176" s="12">
        <v>0</v>
      </c>
      <c r="P176" s="12">
        <v>0</v>
      </c>
      <c r="Q176" s="18">
        <f t="shared" si="4"/>
        <v>0</v>
      </c>
      <c r="R176" s="19">
        <f t="shared" si="5"/>
        <v>0</v>
      </c>
      <c r="S176" s="12"/>
      <c r="T176" s="12"/>
      <c r="U176" s="12"/>
      <c r="V176" s="12"/>
    </row>
    <row r="177" spans="1:22" s="11" customFormat="1" ht="15.75" customHeight="1" x14ac:dyDescent="0.25">
      <c r="A177" s="12">
        <v>175</v>
      </c>
      <c r="B177" s="23"/>
      <c r="C177" s="23"/>
      <c r="D177" s="23"/>
      <c r="E177" s="15"/>
      <c r="F177" s="15"/>
      <c r="G177" s="15"/>
      <c r="H177" s="15"/>
      <c r="I177" s="17"/>
      <c r="J177" s="24"/>
      <c r="K177" s="17"/>
      <c r="L177" s="17"/>
      <c r="M177" s="12">
        <v>0</v>
      </c>
      <c r="N177" s="12">
        <v>0</v>
      </c>
      <c r="O177" s="12">
        <v>0</v>
      </c>
      <c r="P177" s="12">
        <v>0</v>
      </c>
      <c r="Q177" s="18">
        <f t="shared" si="4"/>
        <v>0</v>
      </c>
      <c r="R177" s="19">
        <f t="shared" si="5"/>
        <v>0</v>
      </c>
      <c r="S177" s="12"/>
      <c r="T177" s="12"/>
      <c r="U177" s="12"/>
      <c r="V177" s="12"/>
    </row>
    <row r="178" spans="1:22" s="11" customFormat="1" ht="15.75" customHeight="1" x14ac:dyDescent="0.25">
      <c r="A178" s="12">
        <v>176</v>
      </c>
      <c r="B178" s="23"/>
      <c r="C178" s="23"/>
      <c r="D178" s="23"/>
      <c r="E178" s="15"/>
      <c r="F178" s="15"/>
      <c r="G178" s="15"/>
      <c r="H178" s="15"/>
      <c r="I178" s="17"/>
      <c r="J178" s="24"/>
      <c r="K178" s="17"/>
      <c r="L178" s="17"/>
      <c r="M178" s="12">
        <v>0</v>
      </c>
      <c r="N178" s="12">
        <v>0</v>
      </c>
      <c r="O178" s="12">
        <v>0</v>
      </c>
      <c r="P178" s="12">
        <v>0</v>
      </c>
      <c r="Q178" s="18">
        <f t="shared" si="4"/>
        <v>0</v>
      </c>
      <c r="R178" s="19">
        <f t="shared" si="5"/>
        <v>0</v>
      </c>
      <c r="S178" s="12"/>
      <c r="T178" s="12"/>
      <c r="U178" s="12"/>
      <c r="V178" s="12"/>
    </row>
    <row r="179" spans="1:22" s="11" customFormat="1" ht="15.75" customHeight="1" x14ac:dyDescent="0.25">
      <c r="A179" s="12">
        <v>177</v>
      </c>
      <c r="B179" s="23"/>
      <c r="C179" s="23"/>
      <c r="D179" s="23"/>
      <c r="E179" s="15"/>
      <c r="F179" s="15"/>
      <c r="G179" s="15"/>
      <c r="H179" s="15"/>
      <c r="I179" s="17"/>
      <c r="J179" s="24"/>
      <c r="K179" s="17"/>
      <c r="L179" s="17"/>
      <c r="M179" s="12">
        <v>0</v>
      </c>
      <c r="N179" s="12">
        <v>0</v>
      </c>
      <c r="O179" s="12">
        <v>0</v>
      </c>
      <c r="P179" s="12">
        <v>0</v>
      </c>
      <c r="Q179" s="18">
        <f t="shared" si="4"/>
        <v>0</v>
      </c>
      <c r="R179" s="19">
        <f t="shared" si="5"/>
        <v>0</v>
      </c>
      <c r="S179" s="12"/>
      <c r="T179" s="12"/>
      <c r="U179" s="12"/>
      <c r="V179" s="12"/>
    </row>
    <row r="180" spans="1:22" s="11" customFormat="1" ht="15.75" customHeight="1" x14ac:dyDescent="0.25">
      <c r="A180" s="12">
        <v>178</v>
      </c>
      <c r="B180" s="23"/>
      <c r="C180" s="23"/>
      <c r="D180" s="23"/>
      <c r="E180" s="15"/>
      <c r="F180" s="15"/>
      <c r="G180" s="15"/>
      <c r="H180" s="15"/>
      <c r="I180" s="17"/>
      <c r="J180" s="24"/>
      <c r="K180" s="17"/>
      <c r="L180" s="17"/>
      <c r="M180" s="12">
        <v>0</v>
      </c>
      <c r="N180" s="12">
        <v>0</v>
      </c>
      <c r="O180" s="12">
        <v>0</v>
      </c>
      <c r="P180" s="12">
        <v>0</v>
      </c>
      <c r="Q180" s="18">
        <f t="shared" si="4"/>
        <v>0</v>
      </c>
      <c r="R180" s="19">
        <f t="shared" si="5"/>
        <v>0</v>
      </c>
      <c r="S180" s="12"/>
      <c r="T180" s="12"/>
      <c r="U180" s="12"/>
      <c r="V180" s="12"/>
    </row>
    <row r="181" spans="1:22" s="11" customFormat="1" ht="15.75" customHeight="1" x14ac:dyDescent="0.25">
      <c r="A181" s="12">
        <v>179</v>
      </c>
      <c r="B181" s="23"/>
      <c r="C181" s="23"/>
      <c r="D181" s="23"/>
      <c r="E181" s="15"/>
      <c r="F181" s="15"/>
      <c r="G181" s="15"/>
      <c r="H181" s="15"/>
      <c r="I181" s="17"/>
      <c r="J181" s="24"/>
      <c r="K181" s="17"/>
      <c r="L181" s="17"/>
      <c r="M181" s="12">
        <v>0</v>
      </c>
      <c r="N181" s="12">
        <v>0</v>
      </c>
      <c r="O181" s="12">
        <v>0</v>
      </c>
      <c r="P181" s="12">
        <v>0</v>
      </c>
      <c r="Q181" s="18">
        <f t="shared" si="4"/>
        <v>0</v>
      </c>
      <c r="R181" s="19">
        <f t="shared" si="5"/>
        <v>0</v>
      </c>
      <c r="S181" s="12"/>
      <c r="T181" s="12"/>
      <c r="U181" s="12"/>
      <c r="V181" s="12"/>
    </row>
    <row r="182" spans="1:22" s="11" customFormat="1" ht="15.75" customHeight="1" x14ac:dyDescent="0.25">
      <c r="A182" s="12">
        <v>180</v>
      </c>
      <c r="B182" s="23"/>
      <c r="C182" s="23"/>
      <c r="D182" s="23"/>
      <c r="E182" s="15"/>
      <c r="F182" s="15"/>
      <c r="G182" s="15"/>
      <c r="H182" s="15"/>
      <c r="I182" s="17"/>
      <c r="J182" s="24"/>
      <c r="K182" s="17"/>
      <c r="L182" s="17"/>
      <c r="M182" s="12">
        <v>0</v>
      </c>
      <c r="N182" s="12">
        <v>0</v>
      </c>
      <c r="O182" s="12">
        <v>0</v>
      </c>
      <c r="P182" s="12">
        <v>0</v>
      </c>
      <c r="Q182" s="18">
        <f t="shared" si="4"/>
        <v>0</v>
      </c>
      <c r="R182" s="19">
        <f t="shared" si="5"/>
        <v>0</v>
      </c>
      <c r="S182" s="12"/>
      <c r="T182" s="12"/>
      <c r="U182" s="12"/>
      <c r="V182" s="12"/>
    </row>
    <row r="183" spans="1:22" s="11" customFormat="1" ht="15.75" customHeight="1" x14ac:dyDescent="0.25">
      <c r="A183" s="12">
        <v>181</v>
      </c>
      <c r="B183" s="23"/>
      <c r="C183" s="23"/>
      <c r="D183" s="23"/>
      <c r="E183" s="15"/>
      <c r="F183" s="15"/>
      <c r="G183" s="15"/>
      <c r="H183" s="15"/>
      <c r="I183" s="17"/>
      <c r="J183" s="24"/>
      <c r="K183" s="17"/>
      <c r="L183" s="17"/>
      <c r="M183" s="12">
        <v>0</v>
      </c>
      <c r="N183" s="12">
        <v>0</v>
      </c>
      <c r="O183" s="12">
        <v>0</v>
      </c>
      <c r="P183" s="12">
        <v>0</v>
      </c>
      <c r="Q183" s="18">
        <f t="shared" si="4"/>
        <v>0</v>
      </c>
      <c r="R183" s="19">
        <f t="shared" si="5"/>
        <v>0</v>
      </c>
      <c r="S183" s="12"/>
      <c r="T183" s="12"/>
      <c r="U183" s="12"/>
      <c r="V183" s="12"/>
    </row>
    <row r="184" spans="1:22" s="11" customFormat="1" ht="15.75" customHeight="1" x14ac:dyDescent="0.25">
      <c r="A184" s="12">
        <v>182</v>
      </c>
      <c r="B184" s="23"/>
      <c r="C184" s="23"/>
      <c r="D184" s="23"/>
      <c r="E184" s="15"/>
      <c r="F184" s="15"/>
      <c r="G184" s="15"/>
      <c r="H184" s="15"/>
      <c r="I184" s="17"/>
      <c r="J184" s="24"/>
      <c r="K184" s="17"/>
      <c r="L184" s="17"/>
      <c r="M184" s="12">
        <v>0</v>
      </c>
      <c r="N184" s="12">
        <v>0</v>
      </c>
      <c r="O184" s="12">
        <v>0</v>
      </c>
      <c r="P184" s="12">
        <v>0</v>
      </c>
      <c r="Q184" s="18">
        <f t="shared" si="4"/>
        <v>0</v>
      </c>
      <c r="R184" s="19">
        <f t="shared" si="5"/>
        <v>0</v>
      </c>
      <c r="S184" s="12"/>
      <c r="T184" s="12"/>
      <c r="U184" s="12"/>
      <c r="V184" s="12"/>
    </row>
    <row r="185" spans="1:22" s="11" customFormat="1" ht="15.75" customHeight="1" x14ac:dyDescent="0.25">
      <c r="A185" s="12">
        <v>183</v>
      </c>
      <c r="B185" s="23"/>
      <c r="C185" s="23"/>
      <c r="D185" s="23"/>
      <c r="E185" s="15"/>
      <c r="F185" s="15"/>
      <c r="G185" s="15"/>
      <c r="H185" s="15"/>
      <c r="I185" s="17"/>
      <c r="J185" s="24"/>
      <c r="K185" s="17"/>
      <c r="L185" s="17"/>
      <c r="M185" s="12">
        <v>0</v>
      </c>
      <c r="N185" s="12">
        <v>0</v>
      </c>
      <c r="O185" s="12">
        <v>0</v>
      </c>
      <c r="P185" s="12">
        <v>0</v>
      </c>
      <c r="Q185" s="18">
        <f t="shared" si="4"/>
        <v>0</v>
      </c>
      <c r="R185" s="19">
        <f t="shared" si="5"/>
        <v>0</v>
      </c>
      <c r="S185" s="12"/>
      <c r="T185" s="12"/>
      <c r="U185" s="12"/>
      <c r="V185" s="12"/>
    </row>
    <row r="186" spans="1:22" s="11" customFormat="1" ht="15.75" customHeight="1" x14ac:dyDescent="0.25">
      <c r="A186" s="12">
        <v>184</v>
      </c>
      <c r="B186" s="23"/>
      <c r="C186" s="23"/>
      <c r="D186" s="23"/>
      <c r="E186" s="15"/>
      <c r="F186" s="15"/>
      <c r="G186" s="15"/>
      <c r="H186" s="15"/>
      <c r="I186" s="17"/>
      <c r="J186" s="24"/>
      <c r="K186" s="17"/>
      <c r="L186" s="17"/>
      <c r="M186" s="12">
        <v>0</v>
      </c>
      <c r="N186" s="12">
        <v>0</v>
      </c>
      <c r="O186" s="12">
        <v>0</v>
      </c>
      <c r="P186" s="12">
        <v>0</v>
      </c>
      <c r="Q186" s="18">
        <f t="shared" si="4"/>
        <v>0</v>
      </c>
      <c r="R186" s="19">
        <f t="shared" si="5"/>
        <v>0</v>
      </c>
      <c r="S186" s="12"/>
      <c r="T186" s="12"/>
      <c r="U186" s="12"/>
      <c r="V186" s="12"/>
    </row>
    <row r="187" spans="1:22" s="11" customFormat="1" ht="15.75" customHeight="1" x14ac:dyDescent="0.25">
      <c r="A187" s="12">
        <v>185</v>
      </c>
      <c r="B187" s="23"/>
      <c r="C187" s="23"/>
      <c r="D187" s="23"/>
      <c r="E187" s="15"/>
      <c r="F187" s="15"/>
      <c r="G187" s="15"/>
      <c r="H187" s="15"/>
      <c r="I187" s="17"/>
      <c r="J187" s="24"/>
      <c r="K187" s="17"/>
      <c r="L187" s="17"/>
      <c r="M187" s="12">
        <v>0</v>
      </c>
      <c r="N187" s="12">
        <v>0</v>
      </c>
      <c r="O187" s="12">
        <v>0</v>
      </c>
      <c r="P187" s="12">
        <v>0</v>
      </c>
      <c r="Q187" s="18">
        <f t="shared" si="4"/>
        <v>0</v>
      </c>
      <c r="R187" s="19">
        <f t="shared" si="5"/>
        <v>0</v>
      </c>
      <c r="S187" s="12"/>
      <c r="T187" s="12"/>
      <c r="U187" s="12"/>
      <c r="V187" s="12"/>
    </row>
    <row r="188" spans="1:22" s="11" customFormat="1" ht="15.75" customHeight="1" x14ac:dyDescent="0.25">
      <c r="A188" s="12">
        <v>186</v>
      </c>
      <c r="B188" s="23"/>
      <c r="C188" s="23"/>
      <c r="D188" s="23"/>
      <c r="E188" s="15"/>
      <c r="F188" s="15"/>
      <c r="G188" s="15"/>
      <c r="H188" s="15"/>
      <c r="I188" s="17"/>
      <c r="J188" s="24"/>
      <c r="K188" s="17"/>
      <c r="L188" s="17"/>
      <c r="M188" s="12">
        <v>0</v>
      </c>
      <c r="N188" s="12">
        <v>0</v>
      </c>
      <c r="O188" s="12">
        <v>0</v>
      </c>
      <c r="P188" s="12">
        <v>0</v>
      </c>
      <c r="Q188" s="18">
        <f t="shared" si="4"/>
        <v>0</v>
      </c>
      <c r="R188" s="19">
        <f t="shared" si="5"/>
        <v>0</v>
      </c>
      <c r="S188" s="12"/>
      <c r="T188" s="12"/>
      <c r="U188" s="12"/>
      <c r="V188" s="12"/>
    </row>
    <row r="189" spans="1:22" s="11" customFormat="1" ht="15.75" customHeight="1" x14ac:dyDescent="0.25">
      <c r="A189" s="12">
        <v>187</v>
      </c>
      <c r="B189" s="23"/>
      <c r="C189" s="23"/>
      <c r="D189" s="23"/>
      <c r="E189" s="15"/>
      <c r="F189" s="15"/>
      <c r="G189" s="15"/>
      <c r="H189" s="15"/>
      <c r="I189" s="17"/>
      <c r="J189" s="24"/>
      <c r="K189" s="17"/>
      <c r="L189" s="17"/>
      <c r="M189" s="12">
        <v>0</v>
      </c>
      <c r="N189" s="12">
        <v>0</v>
      </c>
      <c r="O189" s="12">
        <v>0</v>
      </c>
      <c r="P189" s="12">
        <v>0</v>
      </c>
      <c r="Q189" s="18">
        <f t="shared" si="4"/>
        <v>0</v>
      </c>
      <c r="R189" s="19">
        <f t="shared" si="5"/>
        <v>0</v>
      </c>
      <c r="S189" s="12"/>
      <c r="T189" s="12"/>
      <c r="U189" s="12"/>
      <c r="V189" s="12"/>
    </row>
    <row r="190" spans="1:22" s="11" customFormat="1" ht="15.75" customHeight="1" x14ac:dyDescent="0.25">
      <c r="A190" s="12">
        <v>188</v>
      </c>
      <c r="B190" s="23"/>
      <c r="C190" s="23"/>
      <c r="D190" s="23"/>
      <c r="E190" s="15"/>
      <c r="F190" s="15"/>
      <c r="G190" s="15"/>
      <c r="H190" s="15"/>
      <c r="I190" s="17"/>
      <c r="J190" s="24"/>
      <c r="K190" s="17"/>
      <c r="L190" s="17"/>
      <c r="M190" s="12">
        <v>0</v>
      </c>
      <c r="N190" s="12">
        <v>0</v>
      </c>
      <c r="O190" s="12">
        <v>0</v>
      </c>
      <c r="P190" s="12">
        <v>0</v>
      </c>
      <c r="Q190" s="18">
        <f t="shared" si="4"/>
        <v>0</v>
      </c>
      <c r="R190" s="19">
        <f t="shared" si="5"/>
        <v>0</v>
      </c>
      <c r="S190" s="12"/>
      <c r="T190" s="12"/>
      <c r="U190" s="12"/>
      <c r="V190" s="12"/>
    </row>
    <row r="191" spans="1:22" s="11" customFormat="1" ht="15.75" customHeight="1" x14ac:dyDescent="0.25">
      <c r="A191" s="12">
        <v>189</v>
      </c>
      <c r="B191" s="23"/>
      <c r="C191" s="23"/>
      <c r="D191" s="23"/>
      <c r="E191" s="15"/>
      <c r="F191" s="15"/>
      <c r="G191" s="15"/>
      <c r="H191" s="15"/>
      <c r="I191" s="17"/>
      <c r="J191" s="24"/>
      <c r="K191" s="17"/>
      <c r="L191" s="17"/>
      <c r="M191" s="12">
        <v>0</v>
      </c>
      <c r="N191" s="12">
        <v>0</v>
      </c>
      <c r="O191" s="12">
        <v>0</v>
      </c>
      <c r="P191" s="12">
        <v>0</v>
      </c>
      <c r="Q191" s="18">
        <f t="shared" si="4"/>
        <v>0</v>
      </c>
      <c r="R191" s="19">
        <f t="shared" si="5"/>
        <v>0</v>
      </c>
      <c r="S191" s="12"/>
      <c r="T191" s="12"/>
      <c r="U191" s="12"/>
      <c r="V191" s="12"/>
    </row>
    <row r="192" spans="1:22" s="11" customFormat="1" ht="15.75" customHeight="1" x14ac:dyDescent="0.25">
      <c r="A192" s="12">
        <v>190</v>
      </c>
      <c r="B192" s="23"/>
      <c r="C192" s="23"/>
      <c r="D192" s="23"/>
      <c r="E192" s="15"/>
      <c r="F192" s="15"/>
      <c r="G192" s="15"/>
      <c r="H192" s="15"/>
      <c r="I192" s="17"/>
      <c r="J192" s="24"/>
      <c r="K192" s="17"/>
      <c r="L192" s="17"/>
      <c r="M192" s="12">
        <v>0</v>
      </c>
      <c r="N192" s="12">
        <v>0</v>
      </c>
      <c r="O192" s="12">
        <v>0</v>
      </c>
      <c r="P192" s="12">
        <v>0</v>
      </c>
      <c r="Q192" s="18">
        <f t="shared" si="4"/>
        <v>0</v>
      </c>
      <c r="R192" s="19">
        <f t="shared" si="5"/>
        <v>0</v>
      </c>
      <c r="S192" s="12"/>
      <c r="T192" s="12"/>
      <c r="U192" s="12"/>
      <c r="V192" s="12"/>
    </row>
    <row r="193" spans="1:22" s="11" customFormat="1" ht="15.75" customHeight="1" x14ac:dyDescent="0.25">
      <c r="A193" s="12">
        <v>191</v>
      </c>
      <c r="B193" s="23"/>
      <c r="C193" s="23"/>
      <c r="D193" s="23"/>
      <c r="E193" s="15"/>
      <c r="F193" s="15"/>
      <c r="G193" s="15"/>
      <c r="H193" s="15"/>
      <c r="I193" s="17"/>
      <c r="J193" s="24"/>
      <c r="K193" s="17"/>
      <c r="L193" s="17"/>
      <c r="M193" s="12">
        <v>0</v>
      </c>
      <c r="N193" s="12">
        <v>0</v>
      </c>
      <c r="O193" s="12">
        <v>0</v>
      </c>
      <c r="P193" s="12">
        <v>0</v>
      </c>
      <c r="Q193" s="18">
        <f t="shared" si="4"/>
        <v>0</v>
      </c>
      <c r="R193" s="19">
        <f t="shared" si="5"/>
        <v>0</v>
      </c>
      <c r="S193" s="12"/>
      <c r="T193" s="12"/>
      <c r="U193" s="12"/>
      <c r="V193" s="12"/>
    </row>
    <row r="194" spans="1:22" s="11" customFormat="1" ht="15.75" customHeight="1" x14ac:dyDescent="0.25">
      <c r="A194" s="12">
        <v>192</v>
      </c>
      <c r="B194" s="23"/>
      <c r="C194" s="23"/>
      <c r="D194" s="23"/>
      <c r="E194" s="15"/>
      <c r="F194" s="15"/>
      <c r="G194" s="15"/>
      <c r="H194" s="15"/>
      <c r="I194" s="17"/>
      <c r="J194" s="24"/>
      <c r="K194" s="17"/>
      <c r="L194" s="17"/>
      <c r="M194" s="12">
        <v>0</v>
      </c>
      <c r="N194" s="12">
        <v>0</v>
      </c>
      <c r="O194" s="12">
        <v>0</v>
      </c>
      <c r="P194" s="12">
        <v>0</v>
      </c>
      <c r="Q194" s="18">
        <f t="shared" si="4"/>
        <v>0</v>
      </c>
      <c r="R194" s="19">
        <f t="shared" si="5"/>
        <v>0</v>
      </c>
      <c r="S194" s="12"/>
      <c r="T194" s="12"/>
      <c r="U194" s="12"/>
      <c r="V194" s="12"/>
    </row>
    <row r="195" spans="1:22" s="11" customFormat="1" ht="15.75" customHeight="1" x14ac:dyDescent="0.25">
      <c r="A195" s="12">
        <v>193</v>
      </c>
      <c r="B195" s="23"/>
      <c r="C195" s="23"/>
      <c r="D195" s="23"/>
      <c r="E195" s="15"/>
      <c r="F195" s="15"/>
      <c r="G195" s="15"/>
      <c r="H195" s="15"/>
      <c r="I195" s="17"/>
      <c r="J195" s="24"/>
      <c r="K195" s="17"/>
      <c r="L195" s="17"/>
      <c r="M195" s="12">
        <v>0</v>
      </c>
      <c r="N195" s="12">
        <v>0</v>
      </c>
      <c r="O195" s="12">
        <v>0</v>
      </c>
      <c r="P195" s="12">
        <v>0</v>
      </c>
      <c r="Q195" s="18">
        <f t="shared" si="4"/>
        <v>0</v>
      </c>
      <c r="R195" s="19">
        <f t="shared" si="5"/>
        <v>0</v>
      </c>
      <c r="S195" s="12"/>
      <c r="T195" s="12"/>
      <c r="U195" s="12"/>
      <c r="V195" s="12"/>
    </row>
    <row r="196" spans="1:22" s="11" customFormat="1" ht="15.75" customHeight="1" x14ac:dyDescent="0.25">
      <c r="A196" s="12">
        <v>194</v>
      </c>
      <c r="B196" s="23"/>
      <c r="C196" s="23"/>
      <c r="D196" s="23"/>
      <c r="E196" s="15"/>
      <c r="F196" s="15"/>
      <c r="G196" s="15"/>
      <c r="H196" s="15"/>
      <c r="I196" s="17"/>
      <c r="J196" s="24"/>
      <c r="K196" s="17"/>
      <c r="L196" s="17"/>
      <c r="M196" s="12">
        <v>0</v>
      </c>
      <c r="N196" s="12">
        <v>0</v>
      </c>
      <c r="O196" s="12">
        <v>0</v>
      </c>
      <c r="P196" s="12">
        <v>0</v>
      </c>
      <c r="Q196" s="18">
        <f t="shared" si="4"/>
        <v>0</v>
      </c>
      <c r="R196" s="19">
        <f t="shared" si="5"/>
        <v>0</v>
      </c>
      <c r="S196" s="12"/>
      <c r="T196" s="12"/>
      <c r="U196" s="12"/>
      <c r="V196" s="12"/>
    </row>
    <row r="197" spans="1:22" s="11" customFormat="1" ht="15.75" customHeight="1" x14ac:dyDescent="0.25">
      <c r="A197" s="12">
        <v>195</v>
      </c>
      <c r="B197" s="23"/>
      <c r="C197" s="23"/>
      <c r="D197" s="23"/>
      <c r="E197" s="15"/>
      <c r="F197" s="15"/>
      <c r="G197" s="15"/>
      <c r="H197" s="15"/>
      <c r="I197" s="17"/>
      <c r="J197" s="24"/>
      <c r="K197" s="17"/>
      <c r="L197" s="17"/>
      <c r="M197" s="12">
        <v>0</v>
      </c>
      <c r="N197" s="12">
        <v>0</v>
      </c>
      <c r="O197" s="12">
        <v>0</v>
      </c>
      <c r="P197" s="12">
        <v>0</v>
      </c>
      <c r="Q197" s="18">
        <f t="shared" si="4"/>
        <v>0</v>
      </c>
      <c r="R197" s="19">
        <f t="shared" si="5"/>
        <v>0</v>
      </c>
      <c r="S197" s="12"/>
      <c r="T197" s="12"/>
      <c r="U197" s="12"/>
      <c r="V197" s="12"/>
    </row>
    <row r="198" spans="1:22" s="11" customFormat="1" ht="15.75" customHeight="1" x14ac:dyDescent="0.25">
      <c r="A198" s="12">
        <v>196</v>
      </c>
      <c r="B198" s="23"/>
      <c r="C198" s="23"/>
      <c r="D198" s="23"/>
      <c r="E198" s="15"/>
      <c r="F198" s="15"/>
      <c r="G198" s="15"/>
      <c r="H198" s="15"/>
      <c r="I198" s="17"/>
      <c r="J198" s="24"/>
      <c r="K198" s="17"/>
      <c r="L198" s="17"/>
      <c r="M198" s="12">
        <v>0</v>
      </c>
      <c r="N198" s="12">
        <v>0</v>
      </c>
      <c r="O198" s="12">
        <v>0</v>
      </c>
      <c r="P198" s="12">
        <v>0</v>
      </c>
      <c r="Q198" s="18">
        <f t="shared" si="4"/>
        <v>0</v>
      </c>
      <c r="R198" s="19">
        <f t="shared" si="5"/>
        <v>0</v>
      </c>
      <c r="S198" s="12"/>
      <c r="T198" s="12"/>
      <c r="U198" s="12"/>
      <c r="V198" s="12"/>
    </row>
    <row r="199" spans="1:22" s="11" customFormat="1" ht="15.75" customHeight="1" x14ac:dyDescent="0.25">
      <c r="A199" s="12">
        <v>197</v>
      </c>
      <c r="B199" s="23"/>
      <c r="C199" s="23"/>
      <c r="D199" s="23"/>
      <c r="E199" s="15"/>
      <c r="F199" s="15"/>
      <c r="G199" s="15"/>
      <c r="H199" s="15"/>
      <c r="I199" s="17"/>
      <c r="J199" s="24"/>
      <c r="K199" s="17"/>
      <c r="L199" s="17"/>
      <c r="M199" s="12">
        <v>0</v>
      </c>
      <c r="N199" s="12">
        <v>0</v>
      </c>
      <c r="O199" s="12">
        <v>0</v>
      </c>
      <c r="P199" s="12">
        <v>0</v>
      </c>
      <c r="Q199" s="18">
        <f t="shared" ref="Q199:Q262" si="6">(N199/1)+(O199/60)+(P199/3600)</f>
        <v>0</v>
      </c>
      <c r="R199" s="19">
        <f t="shared" ref="R199:R234" si="7">IF(Q199&gt;0,L199/Q199,S199)</f>
        <v>0</v>
      </c>
      <c r="S199" s="12"/>
      <c r="T199" s="12"/>
      <c r="U199" s="12"/>
      <c r="V199" s="12"/>
    </row>
    <row r="200" spans="1:22" s="11" customFormat="1" ht="15.75" customHeight="1" x14ac:dyDescent="0.25">
      <c r="A200" s="12">
        <v>198</v>
      </c>
      <c r="B200" s="23"/>
      <c r="C200" s="23"/>
      <c r="D200" s="23"/>
      <c r="E200" s="15"/>
      <c r="F200" s="15"/>
      <c r="G200" s="15"/>
      <c r="H200" s="15"/>
      <c r="I200" s="17"/>
      <c r="J200" s="24"/>
      <c r="K200" s="17"/>
      <c r="L200" s="17"/>
      <c r="M200" s="12">
        <v>0</v>
      </c>
      <c r="N200" s="12">
        <v>0</v>
      </c>
      <c r="O200" s="12">
        <v>0</v>
      </c>
      <c r="P200" s="12">
        <v>0</v>
      </c>
      <c r="Q200" s="18">
        <f t="shared" si="6"/>
        <v>0</v>
      </c>
      <c r="R200" s="19">
        <f t="shared" si="7"/>
        <v>0</v>
      </c>
      <c r="S200" s="12"/>
      <c r="T200" s="12"/>
      <c r="U200" s="12"/>
      <c r="V200" s="12"/>
    </row>
    <row r="201" spans="1:22" s="11" customFormat="1" ht="15.75" customHeight="1" x14ac:dyDescent="0.25">
      <c r="A201" s="12">
        <v>199</v>
      </c>
      <c r="B201" s="23"/>
      <c r="C201" s="23"/>
      <c r="D201" s="23"/>
      <c r="E201" s="15"/>
      <c r="F201" s="15"/>
      <c r="G201" s="15"/>
      <c r="H201" s="15"/>
      <c r="I201" s="17"/>
      <c r="J201" s="24"/>
      <c r="K201" s="17"/>
      <c r="L201" s="17"/>
      <c r="M201" s="12">
        <v>0</v>
      </c>
      <c r="N201" s="12">
        <v>0</v>
      </c>
      <c r="O201" s="12">
        <v>0</v>
      </c>
      <c r="P201" s="12">
        <v>0</v>
      </c>
      <c r="Q201" s="18">
        <f t="shared" si="6"/>
        <v>0</v>
      </c>
      <c r="R201" s="19">
        <f t="shared" si="7"/>
        <v>0</v>
      </c>
      <c r="S201" s="12"/>
      <c r="T201" s="12"/>
      <c r="U201" s="12"/>
      <c r="V201" s="12"/>
    </row>
    <row r="202" spans="1:22" s="11" customFormat="1" ht="15.75" customHeight="1" x14ac:dyDescent="0.25">
      <c r="A202" s="12">
        <v>200</v>
      </c>
      <c r="B202" s="23"/>
      <c r="C202" s="23"/>
      <c r="D202" s="23"/>
      <c r="E202" s="15"/>
      <c r="F202" s="15"/>
      <c r="G202" s="15"/>
      <c r="H202" s="15"/>
      <c r="I202" s="17"/>
      <c r="J202" s="24"/>
      <c r="K202" s="17"/>
      <c r="L202" s="17"/>
      <c r="M202" s="12">
        <v>0</v>
      </c>
      <c r="N202" s="12">
        <v>0</v>
      </c>
      <c r="O202" s="12">
        <v>0</v>
      </c>
      <c r="P202" s="12">
        <v>0</v>
      </c>
      <c r="Q202" s="18">
        <f t="shared" si="6"/>
        <v>0</v>
      </c>
      <c r="R202" s="19">
        <f t="shared" si="7"/>
        <v>0</v>
      </c>
      <c r="S202" s="12"/>
      <c r="T202" s="12"/>
      <c r="U202" s="12"/>
      <c r="V202" s="12"/>
    </row>
    <row r="203" spans="1:22" s="11" customFormat="1" ht="15.75" customHeight="1" x14ac:dyDescent="0.25">
      <c r="A203" s="12">
        <v>201</v>
      </c>
      <c r="B203" s="23"/>
      <c r="C203" s="23"/>
      <c r="D203" s="23"/>
      <c r="E203" s="15"/>
      <c r="F203" s="15"/>
      <c r="G203" s="15"/>
      <c r="H203" s="15"/>
      <c r="I203" s="17"/>
      <c r="J203" s="24"/>
      <c r="K203" s="17"/>
      <c r="L203" s="17"/>
      <c r="M203" s="12">
        <v>0</v>
      </c>
      <c r="N203" s="12">
        <v>0</v>
      </c>
      <c r="O203" s="12">
        <v>0</v>
      </c>
      <c r="P203" s="12">
        <v>0</v>
      </c>
      <c r="Q203" s="18">
        <f t="shared" si="6"/>
        <v>0</v>
      </c>
      <c r="R203" s="19">
        <f t="shared" si="7"/>
        <v>0</v>
      </c>
      <c r="S203" s="12"/>
      <c r="T203" s="12"/>
      <c r="U203" s="12"/>
      <c r="V203" s="12"/>
    </row>
    <row r="204" spans="1:22" s="11" customFormat="1" ht="15.75" customHeight="1" x14ac:dyDescent="0.25">
      <c r="A204" s="12">
        <v>202</v>
      </c>
      <c r="B204" s="23"/>
      <c r="C204" s="23"/>
      <c r="D204" s="23"/>
      <c r="E204" s="15"/>
      <c r="F204" s="15"/>
      <c r="G204" s="15"/>
      <c r="H204" s="15"/>
      <c r="I204" s="17"/>
      <c r="J204" s="24"/>
      <c r="K204" s="17"/>
      <c r="L204" s="17"/>
      <c r="M204" s="12">
        <v>0</v>
      </c>
      <c r="N204" s="12">
        <v>0</v>
      </c>
      <c r="O204" s="12">
        <v>0</v>
      </c>
      <c r="P204" s="12">
        <v>0</v>
      </c>
      <c r="Q204" s="18">
        <f t="shared" si="6"/>
        <v>0</v>
      </c>
      <c r="R204" s="19">
        <f t="shared" si="7"/>
        <v>0</v>
      </c>
      <c r="S204" s="12"/>
      <c r="T204" s="12"/>
      <c r="U204" s="12"/>
      <c r="V204" s="12"/>
    </row>
    <row r="205" spans="1:22" s="11" customFormat="1" ht="15.75" customHeight="1" x14ac:dyDescent="0.25">
      <c r="A205" s="12">
        <v>203</v>
      </c>
      <c r="B205" s="23"/>
      <c r="C205" s="23"/>
      <c r="D205" s="23"/>
      <c r="E205" s="15"/>
      <c r="F205" s="15"/>
      <c r="G205" s="15"/>
      <c r="H205" s="15"/>
      <c r="I205" s="17"/>
      <c r="J205" s="24"/>
      <c r="K205" s="17"/>
      <c r="L205" s="17"/>
      <c r="M205" s="12">
        <v>0</v>
      </c>
      <c r="N205" s="12">
        <v>0</v>
      </c>
      <c r="O205" s="12">
        <v>0</v>
      </c>
      <c r="P205" s="12">
        <v>0</v>
      </c>
      <c r="Q205" s="18">
        <f t="shared" si="6"/>
        <v>0</v>
      </c>
      <c r="R205" s="19">
        <f t="shared" si="7"/>
        <v>0</v>
      </c>
      <c r="S205" s="12"/>
      <c r="T205" s="12"/>
      <c r="U205" s="12"/>
      <c r="V205" s="12"/>
    </row>
    <row r="206" spans="1:22" s="11" customFormat="1" ht="15.75" customHeight="1" x14ac:dyDescent="0.25">
      <c r="A206" s="12">
        <v>204</v>
      </c>
      <c r="B206" s="23"/>
      <c r="C206" s="23"/>
      <c r="D206" s="23"/>
      <c r="E206" s="15"/>
      <c r="F206" s="15"/>
      <c r="G206" s="15"/>
      <c r="H206" s="15"/>
      <c r="I206" s="17"/>
      <c r="J206" s="24"/>
      <c r="K206" s="17"/>
      <c r="L206" s="17"/>
      <c r="M206" s="12">
        <v>0</v>
      </c>
      <c r="N206" s="12">
        <v>0</v>
      </c>
      <c r="O206" s="12">
        <v>0</v>
      </c>
      <c r="P206" s="12">
        <v>0</v>
      </c>
      <c r="Q206" s="18">
        <f t="shared" si="6"/>
        <v>0</v>
      </c>
      <c r="R206" s="19">
        <f t="shared" si="7"/>
        <v>0</v>
      </c>
      <c r="S206" s="12"/>
      <c r="T206" s="12"/>
      <c r="U206" s="12"/>
      <c r="V206" s="12"/>
    </row>
    <row r="207" spans="1:22" s="11" customFormat="1" ht="15.75" customHeight="1" x14ac:dyDescent="0.25">
      <c r="A207" s="12">
        <v>205</v>
      </c>
      <c r="B207" s="23"/>
      <c r="C207" s="23"/>
      <c r="D207" s="23"/>
      <c r="E207" s="15"/>
      <c r="F207" s="15"/>
      <c r="G207" s="15"/>
      <c r="H207" s="15"/>
      <c r="I207" s="17"/>
      <c r="J207" s="24"/>
      <c r="K207" s="17"/>
      <c r="L207" s="17"/>
      <c r="M207" s="12"/>
      <c r="N207" s="12">
        <v>0</v>
      </c>
      <c r="O207" s="12">
        <v>0</v>
      </c>
      <c r="P207" s="12">
        <v>0</v>
      </c>
      <c r="Q207" s="18">
        <f t="shared" si="6"/>
        <v>0</v>
      </c>
      <c r="R207" s="19">
        <f t="shared" si="7"/>
        <v>0</v>
      </c>
      <c r="S207" s="12"/>
      <c r="T207" s="12"/>
      <c r="U207" s="12"/>
      <c r="V207" s="12"/>
    </row>
    <row r="208" spans="1:22" s="11" customFormat="1" ht="15.75" customHeight="1" x14ac:dyDescent="0.25">
      <c r="A208" s="12">
        <v>206</v>
      </c>
      <c r="B208" s="23"/>
      <c r="C208" s="23"/>
      <c r="D208" s="23"/>
      <c r="E208" s="15"/>
      <c r="F208" s="15"/>
      <c r="G208" s="15"/>
      <c r="H208" s="15"/>
      <c r="I208" s="17"/>
      <c r="J208" s="24"/>
      <c r="K208" s="17"/>
      <c r="L208" s="17"/>
      <c r="M208" s="12"/>
      <c r="N208" s="12">
        <v>0</v>
      </c>
      <c r="O208" s="12">
        <v>0</v>
      </c>
      <c r="P208" s="12">
        <v>0</v>
      </c>
      <c r="Q208" s="18">
        <f t="shared" si="6"/>
        <v>0</v>
      </c>
      <c r="R208" s="19">
        <f t="shared" si="7"/>
        <v>0</v>
      </c>
      <c r="S208" s="12"/>
      <c r="T208" s="12"/>
      <c r="U208" s="12"/>
      <c r="V208" s="12"/>
    </row>
    <row r="209" spans="1:22" s="11" customFormat="1" ht="15.75" customHeight="1" x14ac:dyDescent="0.25">
      <c r="A209" s="12">
        <v>207</v>
      </c>
      <c r="B209" s="23"/>
      <c r="C209" s="23"/>
      <c r="D209" s="23"/>
      <c r="E209" s="15"/>
      <c r="F209" s="15"/>
      <c r="G209" s="15"/>
      <c r="H209" s="15"/>
      <c r="I209" s="17"/>
      <c r="J209" s="24"/>
      <c r="K209" s="17"/>
      <c r="L209" s="17"/>
      <c r="M209" s="12"/>
      <c r="N209" s="12">
        <v>0</v>
      </c>
      <c r="O209" s="12">
        <v>0</v>
      </c>
      <c r="P209" s="12">
        <v>0</v>
      </c>
      <c r="Q209" s="18">
        <f t="shared" si="6"/>
        <v>0</v>
      </c>
      <c r="R209" s="19">
        <f t="shared" si="7"/>
        <v>0</v>
      </c>
      <c r="S209" s="12"/>
      <c r="T209" s="12"/>
      <c r="U209" s="12"/>
      <c r="V209" s="12"/>
    </row>
    <row r="210" spans="1:22" s="11" customFormat="1" ht="15.75" customHeight="1" x14ac:dyDescent="0.25">
      <c r="A210" s="12">
        <v>208</v>
      </c>
      <c r="B210" s="23"/>
      <c r="C210" s="23"/>
      <c r="D210" s="23"/>
      <c r="E210" s="15"/>
      <c r="F210" s="15"/>
      <c r="G210" s="15"/>
      <c r="H210" s="15"/>
      <c r="I210" s="17"/>
      <c r="J210" s="24"/>
      <c r="K210" s="17"/>
      <c r="L210" s="17"/>
      <c r="M210" s="12"/>
      <c r="N210" s="12">
        <v>0</v>
      </c>
      <c r="O210" s="12">
        <v>0</v>
      </c>
      <c r="P210" s="12">
        <v>0</v>
      </c>
      <c r="Q210" s="18">
        <f t="shared" si="6"/>
        <v>0</v>
      </c>
      <c r="R210" s="19">
        <f t="shared" si="7"/>
        <v>0</v>
      </c>
      <c r="S210" s="12"/>
      <c r="T210" s="12"/>
      <c r="U210" s="12"/>
      <c r="V210" s="12"/>
    </row>
    <row r="211" spans="1:22" s="11" customFormat="1" ht="15.75" customHeight="1" x14ac:dyDescent="0.25">
      <c r="A211" s="12">
        <v>209</v>
      </c>
      <c r="B211" s="23"/>
      <c r="C211" s="23"/>
      <c r="D211" s="23"/>
      <c r="E211" s="15"/>
      <c r="F211" s="15"/>
      <c r="G211" s="15"/>
      <c r="H211" s="15"/>
      <c r="I211" s="17"/>
      <c r="J211" s="24"/>
      <c r="K211" s="17"/>
      <c r="L211" s="17"/>
      <c r="M211" s="12"/>
      <c r="N211" s="12">
        <v>0</v>
      </c>
      <c r="O211" s="12">
        <v>0</v>
      </c>
      <c r="P211" s="12">
        <v>0</v>
      </c>
      <c r="Q211" s="18">
        <f t="shared" si="6"/>
        <v>0</v>
      </c>
      <c r="R211" s="19">
        <f t="shared" si="7"/>
        <v>0</v>
      </c>
      <c r="S211" s="12"/>
      <c r="T211" s="12"/>
      <c r="U211" s="12"/>
      <c r="V211" s="12"/>
    </row>
    <row r="212" spans="1:22" s="11" customFormat="1" ht="15.75" customHeight="1" x14ac:dyDescent="0.25">
      <c r="A212" s="12">
        <v>210</v>
      </c>
      <c r="B212" s="23"/>
      <c r="C212" s="23"/>
      <c r="D212" s="23"/>
      <c r="E212" s="15"/>
      <c r="F212" s="15"/>
      <c r="G212" s="15"/>
      <c r="H212" s="15"/>
      <c r="I212" s="17"/>
      <c r="J212" s="24"/>
      <c r="K212" s="17"/>
      <c r="L212" s="17"/>
      <c r="M212" s="12"/>
      <c r="N212" s="12">
        <v>0</v>
      </c>
      <c r="O212" s="12">
        <v>0</v>
      </c>
      <c r="P212" s="12">
        <v>0</v>
      </c>
      <c r="Q212" s="18">
        <f t="shared" si="6"/>
        <v>0</v>
      </c>
      <c r="R212" s="19">
        <f t="shared" si="7"/>
        <v>0</v>
      </c>
      <c r="S212" s="12"/>
      <c r="T212" s="12"/>
      <c r="U212" s="12"/>
      <c r="V212" s="12"/>
    </row>
    <row r="213" spans="1:22" s="11" customFormat="1" ht="15.75" customHeight="1" x14ac:dyDescent="0.25">
      <c r="A213" s="12">
        <v>211</v>
      </c>
      <c r="B213" s="23"/>
      <c r="C213" s="23"/>
      <c r="D213" s="23"/>
      <c r="E213" s="15"/>
      <c r="F213" s="15"/>
      <c r="G213" s="15"/>
      <c r="H213" s="15"/>
      <c r="I213" s="17"/>
      <c r="J213" s="24"/>
      <c r="K213" s="17"/>
      <c r="L213" s="17"/>
      <c r="M213" s="12"/>
      <c r="N213" s="12">
        <v>0</v>
      </c>
      <c r="O213" s="12">
        <v>0</v>
      </c>
      <c r="P213" s="12">
        <v>0</v>
      </c>
      <c r="Q213" s="18">
        <f t="shared" si="6"/>
        <v>0</v>
      </c>
      <c r="R213" s="19">
        <f t="shared" si="7"/>
        <v>0</v>
      </c>
      <c r="S213" s="12"/>
      <c r="T213" s="12"/>
      <c r="U213" s="12"/>
      <c r="V213" s="12"/>
    </row>
    <row r="214" spans="1:22" s="11" customFormat="1" ht="15.75" customHeight="1" x14ac:dyDescent="0.25">
      <c r="A214" s="12">
        <v>212</v>
      </c>
      <c r="B214" s="23"/>
      <c r="C214" s="23"/>
      <c r="D214" s="23"/>
      <c r="E214" s="15"/>
      <c r="F214" s="15"/>
      <c r="G214" s="15"/>
      <c r="H214" s="15"/>
      <c r="I214" s="17"/>
      <c r="J214" s="24"/>
      <c r="K214" s="17"/>
      <c r="L214" s="17"/>
      <c r="M214" s="12"/>
      <c r="N214" s="12">
        <v>0</v>
      </c>
      <c r="O214" s="12">
        <v>0</v>
      </c>
      <c r="P214" s="12">
        <v>0</v>
      </c>
      <c r="Q214" s="18">
        <f t="shared" si="6"/>
        <v>0</v>
      </c>
      <c r="R214" s="19">
        <f t="shared" si="7"/>
        <v>0</v>
      </c>
      <c r="S214" s="12"/>
      <c r="T214" s="12"/>
      <c r="U214" s="12"/>
      <c r="V214" s="12"/>
    </row>
    <row r="215" spans="1:22" s="11" customFormat="1" ht="15.75" customHeight="1" x14ac:dyDescent="0.25">
      <c r="A215" s="12">
        <v>213</v>
      </c>
      <c r="B215" s="23"/>
      <c r="C215" s="23"/>
      <c r="D215" s="23"/>
      <c r="E215" s="15"/>
      <c r="F215" s="15"/>
      <c r="G215" s="15"/>
      <c r="H215" s="15"/>
      <c r="I215" s="17"/>
      <c r="J215" s="24"/>
      <c r="K215" s="17"/>
      <c r="L215" s="17"/>
      <c r="M215" s="12"/>
      <c r="N215" s="12">
        <v>0</v>
      </c>
      <c r="O215" s="12">
        <v>0</v>
      </c>
      <c r="P215" s="12">
        <v>0</v>
      </c>
      <c r="Q215" s="18">
        <f t="shared" si="6"/>
        <v>0</v>
      </c>
      <c r="R215" s="19">
        <f t="shared" si="7"/>
        <v>0</v>
      </c>
      <c r="S215" s="12"/>
      <c r="T215" s="12"/>
      <c r="U215" s="12"/>
      <c r="V215" s="12"/>
    </row>
    <row r="216" spans="1:22" s="11" customFormat="1" ht="15.75" customHeight="1" x14ac:dyDescent="0.25">
      <c r="A216" s="12">
        <v>214</v>
      </c>
      <c r="B216" s="23"/>
      <c r="C216" s="23"/>
      <c r="D216" s="23"/>
      <c r="E216" s="15"/>
      <c r="F216" s="15"/>
      <c r="G216" s="15"/>
      <c r="H216" s="15"/>
      <c r="I216" s="17"/>
      <c r="J216" s="24"/>
      <c r="K216" s="17"/>
      <c r="L216" s="17"/>
      <c r="M216" s="12"/>
      <c r="N216" s="12">
        <v>0</v>
      </c>
      <c r="O216" s="12">
        <v>0</v>
      </c>
      <c r="P216" s="12">
        <v>0</v>
      </c>
      <c r="Q216" s="18">
        <f t="shared" si="6"/>
        <v>0</v>
      </c>
      <c r="R216" s="19">
        <f t="shared" si="7"/>
        <v>0</v>
      </c>
      <c r="S216" s="12"/>
      <c r="T216" s="12"/>
      <c r="U216" s="12"/>
      <c r="V216" s="12"/>
    </row>
    <row r="217" spans="1:22" s="11" customFormat="1" ht="15.75" customHeight="1" x14ac:dyDescent="0.25">
      <c r="A217" s="12">
        <v>215</v>
      </c>
      <c r="B217" s="23"/>
      <c r="C217" s="23"/>
      <c r="D217" s="23"/>
      <c r="E217" s="15"/>
      <c r="F217" s="15"/>
      <c r="G217" s="15"/>
      <c r="H217" s="15"/>
      <c r="I217" s="17"/>
      <c r="J217" s="24"/>
      <c r="K217" s="17"/>
      <c r="L217" s="17"/>
      <c r="M217" s="12"/>
      <c r="N217" s="12">
        <v>0</v>
      </c>
      <c r="O217" s="12">
        <v>0</v>
      </c>
      <c r="P217" s="12">
        <v>0</v>
      </c>
      <c r="Q217" s="18">
        <f t="shared" si="6"/>
        <v>0</v>
      </c>
      <c r="R217" s="19">
        <f t="shared" si="7"/>
        <v>0</v>
      </c>
      <c r="S217" s="12"/>
      <c r="T217" s="62"/>
    </row>
    <row r="218" spans="1:22" s="11" customFormat="1" ht="15.75" customHeight="1" x14ac:dyDescent="0.25">
      <c r="A218" s="12">
        <v>216</v>
      </c>
      <c r="B218" s="23"/>
      <c r="C218" s="23"/>
      <c r="D218" s="23"/>
      <c r="E218" s="15"/>
      <c r="F218" s="15"/>
      <c r="G218" s="15"/>
      <c r="H218" s="15"/>
      <c r="I218" s="17"/>
      <c r="J218" s="24"/>
      <c r="K218" s="17"/>
      <c r="L218" s="17"/>
      <c r="M218" s="12"/>
      <c r="N218" s="12">
        <v>0</v>
      </c>
      <c r="O218" s="12">
        <v>0</v>
      </c>
      <c r="P218" s="12">
        <v>0</v>
      </c>
      <c r="Q218" s="18">
        <f t="shared" si="6"/>
        <v>0</v>
      </c>
      <c r="R218" s="19">
        <f t="shared" si="7"/>
        <v>0</v>
      </c>
      <c r="S218" s="12"/>
      <c r="T218" s="62"/>
    </row>
    <row r="219" spans="1:22" s="11" customFormat="1" ht="15.75" customHeight="1" x14ac:dyDescent="0.25">
      <c r="A219" s="12">
        <v>217</v>
      </c>
      <c r="B219" s="23"/>
      <c r="C219" s="23"/>
      <c r="D219" s="23"/>
      <c r="E219" s="15"/>
      <c r="F219" s="15"/>
      <c r="G219" s="15"/>
      <c r="H219" s="15"/>
      <c r="I219" s="17"/>
      <c r="J219" s="24"/>
      <c r="K219" s="17"/>
      <c r="L219" s="17"/>
      <c r="M219" s="12"/>
      <c r="N219" s="12">
        <v>0</v>
      </c>
      <c r="O219" s="12">
        <v>0</v>
      </c>
      <c r="P219" s="12">
        <v>0</v>
      </c>
      <c r="Q219" s="18">
        <f t="shared" si="6"/>
        <v>0</v>
      </c>
      <c r="R219" s="19">
        <f t="shared" si="7"/>
        <v>0</v>
      </c>
      <c r="S219" s="12"/>
      <c r="T219" s="62"/>
    </row>
    <row r="220" spans="1:22" s="11" customFormat="1" ht="15.75" customHeight="1" x14ac:dyDescent="0.25">
      <c r="A220" s="12">
        <v>218</v>
      </c>
      <c r="B220" s="23"/>
      <c r="C220" s="23"/>
      <c r="D220" s="23"/>
      <c r="E220" s="15"/>
      <c r="F220" s="15"/>
      <c r="G220" s="15"/>
      <c r="H220" s="15"/>
      <c r="I220" s="17"/>
      <c r="J220" s="24"/>
      <c r="K220" s="17"/>
      <c r="L220" s="17"/>
      <c r="M220" s="12"/>
      <c r="N220" s="12">
        <v>0</v>
      </c>
      <c r="O220" s="12">
        <v>0</v>
      </c>
      <c r="P220" s="12">
        <v>0</v>
      </c>
      <c r="Q220" s="18">
        <f t="shared" si="6"/>
        <v>0</v>
      </c>
      <c r="R220" s="19">
        <f t="shared" si="7"/>
        <v>0</v>
      </c>
      <c r="S220" s="12"/>
      <c r="T220" s="62"/>
    </row>
    <row r="221" spans="1:22" s="11" customFormat="1" ht="15.75" customHeight="1" x14ac:dyDescent="0.25">
      <c r="A221" s="12">
        <v>219</v>
      </c>
      <c r="B221" s="23"/>
      <c r="C221" s="23"/>
      <c r="D221" s="23"/>
      <c r="E221" s="15"/>
      <c r="F221" s="15"/>
      <c r="G221" s="15"/>
      <c r="H221" s="15"/>
      <c r="I221" s="17"/>
      <c r="J221" s="24"/>
      <c r="K221" s="17"/>
      <c r="L221" s="17"/>
      <c r="M221" s="12"/>
      <c r="N221" s="12">
        <v>0</v>
      </c>
      <c r="O221" s="12">
        <v>0</v>
      </c>
      <c r="P221" s="12">
        <v>0</v>
      </c>
      <c r="Q221" s="18">
        <f t="shared" si="6"/>
        <v>0</v>
      </c>
      <c r="R221" s="19">
        <f t="shared" si="7"/>
        <v>0</v>
      </c>
      <c r="S221" s="12"/>
      <c r="T221" s="62"/>
    </row>
    <row r="222" spans="1:22" s="11" customFormat="1" ht="15.75" customHeight="1" x14ac:dyDescent="0.25">
      <c r="A222" s="12">
        <v>220</v>
      </c>
      <c r="B222" s="23"/>
      <c r="C222" s="23"/>
      <c r="D222" s="23"/>
      <c r="E222" s="15"/>
      <c r="F222" s="15"/>
      <c r="G222" s="15"/>
      <c r="H222" s="15"/>
      <c r="I222" s="17"/>
      <c r="J222" s="24"/>
      <c r="K222" s="17"/>
      <c r="L222" s="17"/>
      <c r="M222" s="12"/>
      <c r="N222" s="12">
        <v>0</v>
      </c>
      <c r="O222" s="12">
        <v>0</v>
      </c>
      <c r="P222" s="12">
        <v>0</v>
      </c>
      <c r="Q222" s="18">
        <f t="shared" si="6"/>
        <v>0</v>
      </c>
      <c r="R222" s="19">
        <f t="shared" si="7"/>
        <v>0</v>
      </c>
      <c r="S222" s="12"/>
      <c r="T222" s="62"/>
    </row>
    <row r="223" spans="1:22" s="11" customFormat="1" ht="15.75" customHeight="1" x14ac:dyDescent="0.25">
      <c r="A223" s="12">
        <v>221</v>
      </c>
      <c r="B223" s="23"/>
      <c r="C223" s="23"/>
      <c r="D223" s="23"/>
      <c r="E223" s="15"/>
      <c r="F223" s="15"/>
      <c r="G223" s="15"/>
      <c r="H223" s="15"/>
      <c r="I223" s="17"/>
      <c r="J223" s="24"/>
      <c r="K223" s="17"/>
      <c r="L223" s="17"/>
      <c r="M223" s="12"/>
      <c r="N223" s="12">
        <v>0</v>
      </c>
      <c r="O223" s="12">
        <v>0</v>
      </c>
      <c r="P223" s="12">
        <v>0</v>
      </c>
      <c r="Q223" s="18">
        <f t="shared" si="6"/>
        <v>0</v>
      </c>
      <c r="R223" s="19">
        <f t="shared" si="7"/>
        <v>0</v>
      </c>
      <c r="S223" s="12"/>
      <c r="T223" s="62"/>
    </row>
    <row r="224" spans="1:22" s="11" customFormat="1" ht="15.75" customHeight="1" x14ac:dyDescent="0.25">
      <c r="A224" s="12">
        <v>222</v>
      </c>
      <c r="B224" s="23"/>
      <c r="C224" s="23"/>
      <c r="D224" s="23"/>
      <c r="E224" s="15"/>
      <c r="F224" s="15"/>
      <c r="G224" s="15"/>
      <c r="H224" s="15"/>
      <c r="I224" s="17"/>
      <c r="J224" s="24"/>
      <c r="K224" s="17"/>
      <c r="L224" s="17"/>
      <c r="M224" s="12"/>
      <c r="N224" s="12">
        <v>0</v>
      </c>
      <c r="O224" s="12">
        <v>0</v>
      </c>
      <c r="P224" s="12">
        <v>0</v>
      </c>
      <c r="Q224" s="18">
        <f t="shared" si="6"/>
        <v>0</v>
      </c>
      <c r="R224" s="19">
        <f t="shared" si="7"/>
        <v>0</v>
      </c>
      <c r="S224" s="12"/>
      <c r="T224" s="62"/>
    </row>
    <row r="225" spans="1:20" s="11" customFormat="1" ht="15.75" customHeight="1" x14ac:dyDescent="0.25">
      <c r="A225" s="12">
        <v>223</v>
      </c>
      <c r="B225" s="23"/>
      <c r="C225" s="23"/>
      <c r="D225" s="23"/>
      <c r="E225" s="15"/>
      <c r="F225" s="15"/>
      <c r="G225" s="15"/>
      <c r="H225" s="15"/>
      <c r="I225" s="17"/>
      <c r="J225" s="24"/>
      <c r="K225" s="17"/>
      <c r="L225" s="17"/>
      <c r="M225" s="12"/>
      <c r="N225" s="12">
        <v>0</v>
      </c>
      <c r="O225" s="12">
        <v>0</v>
      </c>
      <c r="P225" s="12">
        <v>0</v>
      </c>
      <c r="Q225" s="18">
        <f t="shared" si="6"/>
        <v>0</v>
      </c>
      <c r="R225" s="19">
        <f t="shared" si="7"/>
        <v>0</v>
      </c>
      <c r="S225" s="12"/>
      <c r="T225" s="62"/>
    </row>
    <row r="226" spans="1:20" s="11" customFormat="1" ht="15.75" customHeight="1" x14ac:dyDescent="0.25">
      <c r="A226" s="12">
        <v>224</v>
      </c>
      <c r="B226" s="23"/>
      <c r="C226" s="23"/>
      <c r="D226" s="23"/>
      <c r="E226" s="15"/>
      <c r="F226" s="15"/>
      <c r="G226" s="15"/>
      <c r="H226" s="15"/>
      <c r="I226" s="17"/>
      <c r="J226" s="24"/>
      <c r="K226" s="17"/>
      <c r="L226" s="17"/>
      <c r="M226" s="12"/>
      <c r="N226" s="12">
        <v>0</v>
      </c>
      <c r="O226" s="12">
        <v>0</v>
      </c>
      <c r="P226" s="12">
        <v>0</v>
      </c>
      <c r="Q226" s="18">
        <f t="shared" si="6"/>
        <v>0</v>
      </c>
      <c r="R226" s="19">
        <f t="shared" si="7"/>
        <v>0</v>
      </c>
      <c r="S226" s="12"/>
      <c r="T226" s="62"/>
    </row>
    <row r="227" spans="1:20" s="11" customFormat="1" ht="15.75" customHeight="1" x14ac:dyDescent="0.25">
      <c r="A227" s="12">
        <v>225</v>
      </c>
      <c r="B227" s="23"/>
      <c r="C227" s="23"/>
      <c r="D227" s="23"/>
      <c r="E227" s="15"/>
      <c r="F227" s="15"/>
      <c r="G227" s="15"/>
      <c r="H227" s="15"/>
      <c r="I227" s="17"/>
      <c r="J227" s="24"/>
      <c r="K227" s="17"/>
      <c r="L227" s="17"/>
      <c r="M227" s="12"/>
      <c r="N227" s="12">
        <v>0</v>
      </c>
      <c r="O227" s="12">
        <v>0</v>
      </c>
      <c r="P227" s="12">
        <v>0</v>
      </c>
      <c r="Q227" s="18">
        <f t="shared" si="6"/>
        <v>0</v>
      </c>
      <c r="R227" s="19">
        <f t="shared" si="7"/>
        <v>0</v>
      </c>
      <c r="S227" s="12"/>
      <c r="T227" s="62"/>
    </row>
    <row r="228" spans="1:20" s="11" customFormat="1" ht="15.75" customHeight="1" x14ac:dyDescent="0.25">
      <c r="A228" s="12">
        <v>226</v>
      </c>
      <c r="B228" s="23"/>
      <c r="C228" s="23"/>
      <c r="D228" s="23"/>
      <c r="E228" s="15"/>
      <c r="F228" s="15"/>
      <c r="G228" s="15"/>
      <c r="H228" s="15"/>
      <c r="I228" s="17"/>
      <c r="J228" s="24"/>
      <c r="K228" s="17"/>
      <c r="L228" s="17"/>
      <c r="M228" s="12"/>
      <c r="N228" s="12">
        <v>0</v>
      </c>
      <c r="O228" s="12">
        <v>0</v>
      </c>
      <c r="P228" s="12">
        <v>0</v>
      </c>
      <c r="Q228" s="18">
        <f t="shared" si="6"/>
        <v>0</v>
      </c>
      <c r="R228" s="19">
        <f t="shared" si="7"/>
        <v>0</v>
      </c>
      <c r="S228" s="12"/>
      <c r="T228" s="62"/>
    </row>
    <row r="229" spans="1:20" s="11" customFormat="1" ht="15.75" customHeight="1" x14ac:dyDescent="0.25">
      <c r="A229" s="12">
        <v>227</v>
      </c>
      <c r="B229" s="23"/>
      <c r="C229" s="23"/>
      <c r="D229" s="23"/>
      <c r="E229" s="15"/>
      <c r="F229" s="15"/>
      <c r="G229" s="15"/>
      <c r="H229" s="15"/>
      <c r="I229" s="17"/>
      <c r="J229" s="24"/>
      <c r="K229" s="17"/>
      <c r="L229" s="17"/>
      <c r="M229" s="12"/>
      <c r="N229" s="12">
        <v>0</v>
      </c>
      <c r="O229" s="12">
        <v>0</v>
      </c>
      <c r="P229" s="12">
        <v>0</v>
      </c>
      <c r="Q229" s="18">
        <f t="shared" si="6"/>
        <v>0</v>
      </c>
      <c r="R229" s="19">
        <f t="shared" si="7"/>
        <v>0</v>
      </c>
      <c r="S229" s="12"/>
      <c r="T229" s="62"/>
    </row>
    <row r="230" spans="1:20" s="11" customFormat="1" ht="15.75" customHeight="1" x14ac:dyDescent="0.25">
      <c r="A230" s="12">
        <v>228</v>
      </c>
      <c r="B230" s="23"/>
      <c r="C230" s="23"/>
      <c r="D230" s="23"/>
      <c r="E230" s="15"/>
      <c r="F230" s="15"/>
      <c r="G230" s="15"/>
      <c r="H230" s="15"/>
      <c r="I230" s="17"/>
      <c r="J230" s="24"/>
      <c r="K230" s="17"/>
      <c r="L230" s="17"/>
      <c r="M230" s="12"/>
      <c r="N230" s="12">
        <v>0</v>
      </c>
      <c r="O230" s="12">
        <v>0</v>
      </c>
      <c r="P230" s="12">
        <v>0</v>
      </c>
      <c r="Q230" s="18">
        <f t="shared" si="6"/>
        <v>0</v>
      </c>
      <c r="R230" s="19">
        <f t="shared" si="7"/>
        <v>0</v>
      </c>
      <c r="S230" s="12"/>
      <c r="T230" s="62"/>
    </row>
    <row r="231" spans="1:20" s="11" customFormat="1" ht="15.75" customHeight="1" x14ac:dyDescent="0.25">
      <c r="A231" s="12">
        <v>229</v>
      </c>
      <c r="B231" s="23"/>
      <c r="C231" s="23"/>
      <c r="D231" s="23"/>
      <c r="E231" s="15"/>
      <c r="F231" s="15"/>
      <c r="G231" s="15"/>
      <c r="H231" s="15"/>
      <c r="I231" s="17"/>
      <c r="J231" s="24"/>
      <c r="K231" s="17"/>
      <c r="L231" s="17"/>
      <c r="M231" s="12"/>
      <c r="N231" s="12">
        <v>0</v>
      </c>
      <c r="O231" s="12">
        <v>0</v>
      </c>
      <c r="P231" s="12">
        <v>0</v>
      </c>
      <c r="Q231" s="18">
        <f t="shared" si="6"/>
        <v>0</v>
      </c>
      <c r="R231" s="19">
        <f t="shared" si="7"/>
        <v>0</v>
      </c>
      <c r="S231" s="12"/>
      <c r="T231" s="62"/>
    </row>
    <row r="232" spans="1:20" s="11" customFormat="1" ht="15.75" customHeight="1" x14ac:dyDescent="0.25">
      <c r="A232" s="12">
        <v>230</v>
      </c>
      <c r="B232" s="23"/>
      <c r="C232" s="23"/>
      <c r="D232" s="23"/>
      <c r="E232" s="15"/>
      <c r="F232" s="15"/>
      <c r="G232" s="15"/>
      <c r="H232" s="15"/>
      <c r="I232" s="17"/>
      <c r="J232" s="24"/>
      <c r="K232" s="17"/>
      <c r="L232" s="17"/>
      <c r="M232" s="12"/>
      <c r="N232" s="12">
        <v>0</v>
      </c>
      <c r="O232" s="12">
        <v>0</v>
      </c>
      <c r="P232" s="12">
        <v>0</v>
      </c>
      <c r="Q232" s="18">
        <f t="shared" si="6"/>
        <v>0</v>
      </c>
      <c r="R232" s="19">
        <f t="shared" si="7"/>
        <v>0</v>
      </c>
      <c r="S232" s="12"/>
      <c r="T232" s="62"/>
    </row>
    <row r="233" spans="1:20" s="11" customFormat="1" ht="15.75" customHeight="1" x14ac:dyDescent="0.25">
      <c r="A233" s="12">
        <v>231</v>
      </c>
      <c r="B233" s="23"/>
      <c r="C233" s="23"/>
      <c r="D233" s="23"/>
      <c r="E233" s="15"/>
      <c r="F233" s="15"/>
      <c r="G233" s="15"/>
      <c r="H233" s="15"/>
      <c r="I233" s="17"/>
      <c r="J233" s="24"/>
      <c r="K233" s="17"/>
      <c r="L233" s="17"/>
      <c r="M233" s="12"/>
      <c r="N233" s="12">
        <v>0</v>
      </c>
      <c r="O233" s="12">
        <v>0</v>
      </c>
      <c r="P233" s="12">
        <v>0</v>
      </c>
      <c r="Q233" s="18">
        <f t="shared" si="6"/>
        <v>0</v>
      </c>
      <c r="R233" s="19">
        <f t="shared" si="7"/>
        <v>0</v>
      </c>
      <c r="S233" s="12"/>
      <c r="T233" s="62"/>
    </row>
    <row r="234" spans="1:20" s="11" customFormat="1" ht="15.75" customHeight="1" x14ac:dyDescent="0.25">
      <c r="A234" s="12">
        <v>232</v>
      </c>
      <c r="B234" s="23"/>
      <c r="C234" s="23"/>
      <c r="D234" s="23"/>
      <c r="E234" s="15"/>
      <c r="F234" s="15"/>
      <c r="G234" s="15"/>
      <c r="H234" s="15"/>
      <c r="I234" s="17"/>
      <c r="J234" s="24"/>
      <c r="K234" s="17"/>
      <c r="L234" s="17"/>
      <c r="M234" s="12"/>
      <c r="N234" s="12">
        <v>0</v>
      </c>
      <c r="O234" s="12">
        <v>0</v>
      </c>
      <c r="P234" s="12">
        <v>0</v>
      </c>
      <c r="Q234" s="18">
        <f t="shared" si="6"/>
        <v>0</v>
      </c>
      <c r="R234" s="19">
        <f t="shared" si="7"/>
        <v>0</v>
      </c>
      <c r="S234" s="12"/>
      <c r="T234" s="62"/>
    </row>
    <row r="235" spans="1:20" s="11" customFormat="1" ht="15.75" customHeight="1" x14ac:dyDescent="0.25">
      <c r="A235" s="12">
        <v>233</v>
      </c>
      <c r="B235" s="23"/>
      <c r="C235" s="23"/>
      <c r="D235" s="23"/>
      <c r="E235" s="15"/>
      <c r="F235" s="15"/>
      <c r="G235" s="15"/>
      <c r="H235" s="15"/>
      <c r="I235" s="17"/>
      <c r="J235" s="24"/>
      <c r="K235" s="17"/>
      <c r="L235" s="17"/>
      <c r="M235" s="12"/>
      <c r="N235" s="12">
        <v>0</v>
      </c>
      <c r="O235" s="12">
        <v>0</v>
      </c>
      <c r="P235" s="12">
        <v>0</v>
      </c>
      <c r="Q235" s="18">
        <f t="shared" si="6"/>
        <v>0</v>
      </c>
      <c r="R235" s="19">
        <f t="shared" ref="R235:R298" si="8">IF(Q235&gt;0,L236/Q235,S236)</f>
        <v>0</v>
      </c>
      <c r="S235" s="12"/>
      <c r="T235" s="62"/>
    </row>
    <row r="236" spans="1:20" s="11" customFormat="1" ht="15.75" customHeight="1" x14ac:dyDescent="0.25">
      <c r="A236" s="12">
        <v>234</v>
      </c>
      <c r="B236" s="23"/>
      <c r="C236" s="23"/>
      <c r="D236" s="23"/>
      <c r="E236" s="15"/>
      <c r="F236" s="15"/>
      <c r="G236" s="15"/>
      <c r="H236" s="15"/>
      <c r="I236" s="17"/>
      <c r="J236" s="24"/>
      <c r="K236" s="17"/>
      <c r="L236" s="17"/>
      <c r="M236" s="12"/>
      <c r="N236" s="12">
        <v>0</v>
      </c>
      <c r="O236" s="12">
        <v>0</v>
      </c>
      <c r="P236" s="12">
        <v>0</v>
      </c>
      <c r="Q236" s="18">
        <f t="shared" si="6"/>
        <v>0</v>
      </c>
      <c r="R236" s="19">
        <f t="shared" si="8"/>
        <v>0</v>
      </c>
      <c r="S236" s="12"/>
      <c r="T236" s="62"/>
    </row>
    <row r="237" spans="1:20" s="11" customFormat="1" ht="15.75" customHeight="1" x14ac:dyDescent="0.25">
      <c r="A237" s="12">
        <v>235</v>
      </c>
      <c r="B237" s="23"/>
      <c r="C237" s="23"/>
      <c r="D237" s="23"/>
      <c r="E237" s="15"/>
      <c r="F237" s="15"/>
      <c r="G237" s="15"/>
      <c r="H237" s="15"/>
      <c r="I237" s="17"/>
      <c r="J237" s="24"/>
      <c r="K237" s="17"/>
      <c r="L237" s="17"/>
      <c r="M237" s="12"/>
      <c r="N237" s="12">
        <v>0</v>
      </c>
      <c r="O237" s="12">
        <v>0</v>
      </c>
      <c r="P237" s="12">
        <v>0</v>
      </c>
      <c r="Q237" s="18">
        <f t="shared" si="6"/>
        <v>0</v>
      </c>
      <c r="R237" s="19">
        <f t="shared" si="8"/>
        <v>0</v>
      </c>
      <c r="S237" s="12"/>
      <c r="T237" s="62"/>
    </row>
    <row r="238" spans="1:20" s="11" customFormat="1" ht="15.75" customHeight="1" x14ac:dyDescent="0.25">
      <c r="A238" s="12">
        <v>236</v>
      </c>
      <c r="B238" s="23"/>
      <c r="C238" s="23"/>
      <c r="D238" s="23"/>
      <c r="E238" s="15"/>
      <c r="F238" s="15"/>
      <c r="G238" s="15"/>
      <c r="H238" s="15"/>
      <c r="I238" s="17"/>
      <c r="J238" s="24"/>
      <c r="K238" s="17"/>
      <c r="L238" s="17"/>
      <c r="M238" s="12"/>
      <c r="N238" s="12">
        <v>0</v>
      </c>
      <c r="O238" s="12">
        <v>0</v>
      </c>
      <c r="P238" s="12">
        <v>0</v>
      </c>
      <c r="Q238" s="18">
        <f t="shared" si="6"/>
        <v>0</v>
      </c>
      <c r="R238" s="19">
        <f t="shared" si="8"/>
        <v>0</v>
      </c>
      <c r="S238" s="12"/>
      <c r="T238" s="62"/>
    </row>
    <row r="239" spans="1:20" s="11" customFormat="1" ht="15.75" customHeight="1" x14ac:dyDescent="0.25">
      <c r="A239" s="12">
        <v>237</v>
      </c>
      <c r="B239" s="23"/>
      <c r="C239" s="23"/>
      <c r="D239" s="23"/>
      <c r="E239" s="15"/>
      <c r="F239" s="15"/>
      <c r="G239" s="15"/>
      <c r="H239" s="15"/>
      <c r="I239" s="17"/>
      <c r="J239" s="24"/>
      <c r="K239" s="17"/>
      <c r="L239" s="17"/>
      <c r="M239" s="12"/>
      <c r="N239" s="12">
        <v>0</v>
      </c>
      <c r="O239" s="12">
        <v>0</v>
      </c>
      <c r="P239" s="12">
        <v>0</v>
      </c>
      <c r="Q239" s="18">
        <f t="shared" si="6"/>
        <v>0</v>
      </c>
      <c r="R239" s="19">
        <f t="shared" si="8"/>
        <v>0</v>
      </c>
      <c r="S239" s="12"/>
      <c r="T239" s="62"/>
    </row>
    <row r="240" spans="1:20" s="11" customFormat="1" ht="15.75" customHeight="1" x14ac:dyDescent="0.25">
      <c r="A240" s="12">
        <v>238</v>
      </c>
      <c r="B240" s="23"/>
      <c r="C240" s="23"/>
      <c r="D240" s="23"/>
      <c r="E240" s="15"/>
      <c r="F240" s="15"/>
      <c r="G240" s="15"/>
      <c r="H240" s="15"/>
      <c r="I240" s="17"/>
      <c r="J240" s="24"/>
      <c r="K240" s="17"/>
      <c r="L240" s="17"/>
      <c r="M240" s="12"/>
      <c r="N240" s="12">
        <v>0</v>
      </c>
      <c r="O240" s="12">
        <v>0</v>
      </c>
      <c r="P240" s="12">
        <v>0</v>
      </c>
      <c r="Q240" s="18">
        <f t="shared" si="6"/>
        <v>0</v>
      </c>
      <c r="R240" s="19">
        <f t="shared" si="8"/>
        <v>0</v>
      </c>
      <c r="S240" s="12"/>
      <c r="T240" s="62"/>
    </row>
    <row r="241" spans="1:20" s="11" customFormat="1" ht="15.75" customHeight="1" x14ac:dyDescent="0.25">
      <c r="A241" s="12">
        <v>239</v>
      </c>
      <c r="B241" s="23"/>
      <c r="C241" s="23"/>
      <c r="D241" s="23"/>
      <c r="E241" s="15"/>
      <c r="F241" s="15"/>
      <c r="G241" s="15"/>
      <c r="H241" s="15"/>
      <c r="I241" s="17"/>
      <c r="J241" s="24"/>
      <c r="K241" s="17"/>
      <c r="L241" s="17"/>
      <c r="M241" s="12"/>
      <c r="N241" s="12">
        <v>0</v>
      </c>
      <c r="O241" s="12">
        <v>0</v>
      </c>
      <c r="P241" s="12">
        <v>0</v>
      </c>
      <c r="Q241" s="18">
        <f t="shared" si="6"/>
        <v>0</v>
      </c>
      <c r="R241" s="19">
        <f t="shared" si="8"/>
        <v>0</v>
      </c>
      <c r="S241" s="12"/>
      <c r="T241" s="62"/>
    </row>
    <row r="242" spans="1:20" s="11" customFormat="1" ht="15.75" customHeight="1" x14ac:dyDescent="0.25">
      <c r="A242" s="12">
        <v>240</v>
      </c>
      <c r="B242" s="23"/>
      <c r="C242" s="23"/>
      <c r="D242" s="23"/>
      <c r="E242" s="15"/>
      <c r="F242" s="15"/>
      <c r="G242" s="15"/>
      <c r="H242" s="15"/>
      <c r="I242" s="17"/>
      <c r="J242" s="24"/>
      <c r="K242" s="17"/>
      <c r="L242" s="17"/>
      <c r="M242" s="12"/>
      <c r="N242" s="12">
        <v>0</v>
      </c>
      <c r="O242" s="12">
        <v>0</v>
      </c>
      <c r="P242" s="12">
        <v>0</v>
      </c>
      <c r="Q242" s="18">
        <f t="shared" si="6"/>
        <v>0</v>
      </c>
      <c r="R242" s="19">
        <f t="shared" si="8"/>
        <v>0</v>
      </c>
      <c r="S242" s="12"/>
      <c r="T242" s="62"/>
    </row>
    <row r="243" spans="1:20" s="11" customFormat="1" ht="15.75" customHeight="1" x14ac:dyDescent="0.25">
      <c r="A243" s="12">
        <v>241</v>
      </c>
      <c r="B243" s="23"/>
      <c r="C243" s="23"/>
      <c r="D243" s="23"/>
      <c r="E243" s="15"/>
      <c r="F243" s="15"/>
      <c r="G243" s="15"/>
      <c r="H243" s="15"/>
      <c r="I243" s="17"/>
      <c r="J243" s="24"/>
      <c r="K243" s="17"/>
      <c r="L243" s="17"/>
      <c r="M243" s="12"/>
      <c r="N243" s="12">
        <v>0</v>
      </c>
      <c r="O243" s="12">
        <v>0</v>
      </c>
      <c r="P243" s="12">
        <v>0</v>
      </c>
      <c r="Q243" s="18">
        <f t="shared" si="6"/>
        <v>0</v>
      </c>
      <c r="R243" s="19">
        <f t="shared" si="8"/>
        <v>0</v>
      </c>
      <c r="S243" s="12"/>
      <c r="T243" s="62"/>
    </row>
    <row r="244" spans="1:20" s="11" customFormat="1" ht="15.75" customHeight="1" x14ac:dyDescent="0.25">
      <c r="A244" s="12">
        <v>242</v>
      </c>
      <c r="B244" s="23"/>
      <c r="C244" s="23"/>
      <c r="D244" s="23"/>
      <c r="E244" s="15"/>
      <c r="F244" s="15"/>
      <c r="G244" s="15"/>
      <c r="H244" s="15"/>
      <c r="I244" s="17"/>
      <c r="J244" s="24"/>
      <c r="K244" s="17"/>
      <c r="L244" s="17"/>
      <c r="M244" s="12"/>
      <c r="N244" s="12">
        <v>0</v>
      </c>
      <c r="O244" s="12">
        <v>0</v>
      </c>
      <c r="P244" s="12">
        <v>0</v>
      </c>
      <c r="Q244" s="18">
        <f t="shared" si="6"/>
        <v>0</v>
      </c>
      <c r="R244" s="19">
        <f t="shared" si="8"/>
        <v>0</v>
      </c>
      <c r="S244" s="12"/>
      <c r="T244" s="62"/>
    </row>
    <row r="245" spans="1:20" s="11" customFormat="1" ht="15.75" customHeight="1" x14ac:dyDescent="0.25">
      <c r="A245" s="12">
        <v>243</v>
      </c>
      <c r="B245" s="23"/>
      <c r="C245" s="23"/>
      <c r="D245" s="23"/>
      <c r="E245" s="15"/>
      <c r="F245" s="15"/>
      <c r="G245" s="15"/>
      <c r="H245" s="15"/>
      <c r="I245" s="17"/>
      <c r="J245" s="24"/>
      <c r="K245" s="17"/>
      <c r="L245" s="17"/>
      <c r="M245" s="12"/>
      <c r="N245" s="12">
        <v>0</v>
      </c>
      <c r="O245" s="12">
        <v>0</v>
      </c>
      <c r="P245" s="12">
        <v>0</v>
      </c>
      <c r="Q245" s="18">
        <f t="shared" si="6"/>
        <v>0</v>
      </c>
      <c r="R245" s="19">
        <f t="shared" si="8"/>
        <v>0</v>
      </c>
      <c r="S245" s="12"/>
      <c r="T245" s="62"/>
    </row>
    <row r="246" spans="1:20" s="11" customFormat="1" ht="15.75" customHeight="1" x14ac:dyDescent="0.25">
      <c r="A246" s="12">
        <v>244</v>
      </c>
      <c r="B246" s="23"/>
      <c r="C246" s="23"/>
      <c r="D246" s="23"/>
      <c r="E246" s="15"/>
      <c r="F246" s="15"/>
      <c r="G246" s="15"/>
      <c r="H246" s="15"/>
      <c r="I246" s="17"/>
      <c r="J246" s="24"/>
      <c r="K246" s="17"/>
      <c r="L246" s="17"/>
      <c r="M246" s="12"/>
      <c r="N246" s="12">
        <v>0</v>
      </c>
      <c r="O246" s="12">
        <v>0</v>
      </c>
      <c r="P246" s="12">
        <v>0</v>
      </c>
      <c r="Q246" s="18">
        <f t="shared" si="6"/>
        <v>0</v>
      </c>
      <c r="R246" s="19">
        <f t="shared" si="8"/>
        <v>0</v>
      </c>
      <c r="S246" s="12"/>
      <c r="T246" s="62"/>
    </row>
    <row r="247" spans="1:20" s="11" customFormat="1" ht="15.75" customHeight="1" x14ac:dyDescent="0.25">
      <c r="A247" s="12">
        <v>245</v>
      </c>
      <c r="B247" s="23"/>
      <c r="C247" s="23"/>
      <c r="D247" s="23"/>
      <c r="E247" s="15"/>
      <c r="F247" s="15"/>
      <c r="G247" s="15"/>
      <c r="H247" s="15"/>
      <c r="I247" s="17"/>
      <c r="J247" s="24"/>
      <c r="K247" s="17"/>
      <c r="L247" s="17"/>
      <c r="M247" s="12"/>
      <c r="N247" s="12">
        <v>0</v>
      </c>
      <c r="O247" s="12">
        <v>0</v>
      </c>
      <c r="P247" s="12">
        <v>0</v>
      </c>
      <c r="Q247" s="18">
        <f t="shared" si="6"/>
        <v>0</v>
      </c>
      <c r="R247" s="19">
        <f t="shared" si="8"/>
        <v>0</v>
      </c>
      <c r="S247" s="12"/>
      <c r="T247" s="62"/>
    </row>
    <row r="248" spans="1:20" s="11" customFormat="1" ht="15.75" customHeight="1" x14ac:dyDescent="0.25">
      <c r="A248" s="12">
        <v>246</v>
      </c>
      <c r="B248" s="23"/>
      <c r="C248" s="23"/>
      <c r="D248" s="23"/>
      <c r="E248" s="15"/>
      <c r="F248" s="15"/>
      <c r="G248" s="15"/>
      <c r="H248" s="15"/>
      <c r="I248" s="17"/>
      <c r="J248" s="24"/>
      <c r="K248" s="17"/>
      <c r="L248" s="17"/>
      <c r="M248" s="12"/>
      <c r="N248" s="12">
        <v>0</v>
      </c>
      <c r="O248" s="12">
        <v>0</v>
      </c>
      <c r="P248" s="12">
        <v>0</v>
      </c>
      <c r="Q248" s="18">
        <f t="shared" si="6"/>
        <v>0</v>
      </c>
      <c r="R248" s="19">
        <f t="shared" si="8"/>
        <v>0</v>
      </c>
      <c r="S248" s="12"/>
      <c r="T248" s="62"/>
    </row>
    <row r="249" spans="1:20" s="11" customFormat="1" ht="15.75" customHeight="1" x14ac:dyDescent="0.25">
      <c r="A249" s="12">
        <v>247</v>
      </c>
      <c r="B249" s="23"/>
      <c r="C249" s="23"/>
      <c r="D249" s="23"/>
      <c r="E249" s="15"/>
      <c r="F249" s="15"/>
      <c r="G249" s="15"/>
      <c r="H249" s="15"/>
      <c r="I249" s="17"/>
      <c r="J249" s="24"/>
      <c r="K249" s="17"/>
      <c r="L249" s="17"/>
      <c r="M249" s="12"/>
      <c r="N249" s="12">
        <v>0</v>
      </c>
      <c r="O249" s="12">
        <v>0</v>
      </c>
      <c r="P249" s="12">
        <v>0</v>
      </c>
      <c r="Q249" s="18">
        <f t="shared" si="6"/>
        <v>0</v>
      </c>
      <c r="R249" s="19">
        <f t="shared" si="8"/>
        <v>0</v>
      </c>
      <c r="S249" s="12"/>
      <c r="T249" s="62"/>
    </row>
    <row r="250" spans="1:20" s="11" customFormat="1" ht="15.75" customHeight="1" x14ac:dyDescent="0.25">
      <c r="A250" s="12">
        <v>248</v>
      </c>
      <c r="B250" s="23"/>
      <c r="C250" s="23"/>
      <c r="D250" s="23"/>
      <c r="E250" s="15"/>
      <c r="F250" s="15"/>
      <c r="G250" s="15"/>
      <c r="H250" s="15"/>
      <c r="I250" s="17"/>
      <c r="J250" s="24"/>
      <c r="K250" s="17"/>
      <c r="L250" s="17"/>
      <c r="M250" s="12"/>
      <c r="N250" s="12">
        <v>0</v>
      </c>
      <c r="O250" s="12">
        <v>0</v>
      </c>
      <c r="P250" s="12">
        <v>0</v>
      </c>
      <c r="Q250" s="18">
        <f t="shared" si="6"/>
        <v>0</v>
      </c>
      <c r="R250" s="19">
        <f t="shared" si="8"/>
        <v>0</v>
      </c>
      <c r="S250" s="12"/>
      <c r="T250" s="62"/>
    </row>
    <row r="251" spans="1:20" s="11" customFormat="1" ht="15.75" customHeight="1" x14ac:dyDescent="0.25">
      <c r="A251" s="12">
        <v>249</v>
      </c>
      <c r="B251" s="23"/>
      <c r="C251" s="23"/>
      <c r="D251" s="23"/>
      <c r="E251" s="15"/>
      <c r="F251" s="15"/>
      <c r="G251" s="15"/>
      <c r="H251" s="15"/>
      <c r="I251" s="17"/>
      <c r="J251" s="24"/>
      <c r="K251" s="17"/>
      <c r="L251" s="17"/>
      <c r="M251" s="12"/>
      <c r="N251" s="12">
        <v>0</v>
      </c>
      <c r="O251" s="12">
        <v>0</v>
      </c>
      <c r="P251" s="12">
        <v>0</v>
      </c>
      <c r="Q251" s="18">
        <f t="shared" si="6"/>
        <v>0</v>
      </c>
      <c r="R251" s="19">
        <f t="shared" si="8"/>
        <v>0</v>
      </c>
      <c r="S251" s="12"/>
      <c r="T251" s="62"/>
    </row>
    <row r="252" spans="1:20" s="11" customFormat="1" ht="15.75" customHeight="1" x14ac:dyDescent="0.25">
      <c r="A252" s="12">
        <v>250</v>
      </c>
      <c r="B252" s="23"/>
      <c r="C252" s="23"/>
      <c r="D252" s="23"/>
      <c r="E252" s="15"/>
      <c r="F252" s="15"/>
      <c r="G252" s="15"/>
      <c r="H252" s="15"/>
      <c r="I252" s="17"/>
      <c r="J252" s="24"/>
      <c r="K252" s="17"/>
      <c r="L252" s="17"/>
      <c r="M252" s="12"/>
      <c r="N252" s="12">
        <v>0</v>
      </c>
      <c r="O252" s="12">
        <v>0</v>
      </c>
      <c r="P252" s="12">
        <v>0</v>
      </c>
      <c r="Q252" s="18">
        <f t="shared" si="6"/>
        <v>0</v>
      </c>
      <c r="R252" s="19">
        <f t="shared" si="8"/>
        <v>0</v>
      </c>
      <c r="S252" s="12"/>
      <c r="T252" s="62"/>
    </row>
    <row r="253" spans="1:20" s="11" customFormat="1" ht="15.75" customHeight="1" x14ac:dyDescent="0.25">
      <c r="A253" s="12">
        <v>251</v>
      </c>
      <c r="B253" s="23"/>
      <c r="C253" s="23"/>
      <c r="D253" s="23"/>
      <c r="E253" s="15"/>
      <c r="F253" s="15"/>
      <c r="G253" s="15"/>
      <c r="H253" s="15"/>
      <c r="I253" s="17"/>
      <c r="J253" s="24"/>
      <c r="K253" s="17"/>
      <c r="L253" s="17"/>
      <c r="M253" s="12"/>
      <c r="N253" s="12">
        <v>0</v>
      </c>
      <c r="O253" s="12">
        <v>0</v>
      </c>
      <c r="P253" s="12">
        <v>0</v>
      </c>
      <c r="Q253" s="18">
        <f t="shared" si="6"/>
        <v>0</v>
      </c>
      <c r="R253" s="19">
        <f t="shared" si="8"/>
        <v>0</v>
      </c>
      <c r="S253" s="12"/>
      <c r="T253" s="62"/>
    </row>
    <row r="254" spans="1:20" s="11" customFormat="1" ht="15.75" customHeight="1" x14ac:dyDescent="0.25">
      <c r="A254" s="12">
        <v>248</v>
      </c>
      <c r="B254" s="23"/>
      <c r="C254" s="23"/>
      <c r="D254" s="23"/>
      <c r="E254" s="15"/>
      <c r="F254" s="15"/>
      <c r="G254" s="15"/>
      <c r="H254" s="15"/>
      <c r="I254" s="17"/>
      <c r="J254" s="24"/>
      <c r="K254" s="17"/>
      <c r="L254" s="17"/>
      <c r="M254" s="12"/>
      <c r="N254" s="12">
        <v>0</v>
      </c>
      <c r="O254" s="12">
        <v>0</v>
      </c>
      <c r="P254" s="12">
        <v>0</v>
      </c>
      <c r="Q254" s="18">
        <f t="shared" si="6"/>
        <v>0</v>
      </c>
      <c r="R254" s="19">
        <f t="shared" si="8"/>
        <v>0</v>
      </c>
      <c r="S254" s="12"/>
      <c r="T254" s="62"/>
    </row>
    <row r="255" spans="1:20" s="11" customFormat="1" ht="15.75" customHeight="1" x14ac:dyDescent="0.25">
      <c r="A255" s="12">
        <v>249</v>
      </c>
      <c r="B255" s="23"/>
      <c r="C255" s="23"/>
      <c r="D255" s="23"/>
      <c r="E255" s="15"/>
      <c r="F255" s="15"/>
      <c r="G255" s="15"/>
      <c r="H255" s="15"/>
      <c r="I255" s="17"/>
      <c r="J255" s="24"/>
      <c r="K255" s="17"/>
      <c r="L255" s="17"/>
      <c r="M255" s="12"/>
      <c r="N255" s="12">
        <v>0</v>
      </c>
      <c r="O255" s="12">
        <v>0</v>
      </c>
      <c r="P255" s="12">
        <v>0</v>
      </c>
      <c r="Q255" s="18">
        <f t="shared" si="6"/>
        <v>0</v>
      </c>
      <c r="R255" s="19">
        <f t="shared" si="8"/>
        <v>0</v>
      </c>
      <c r="S255" s="12"/>
      <c r="T255" s="62"/>
    </row>
    <row r="256" spans="1:20" s="11" customFormat="1" ht="15.75" customHeight="1" x14ac:dyDescent="0.25">
      <c r="A256" s="12">
        <v>250</v>
      </c>
      <c r="B256" s="23"/>
      <c r="C256" s="23"/>
      <c r="D256" s="23"/>
      <c r="E256" s="15"/>
      <c r="F256" s="15"/>
      <c r="G256" s="15"/>
      <c r="H256" s="15"/>
      <c r="I256" s="17"/>
      <c r="J256" s="24"/>
      <c r="K256" s="17"/>
      <c r="L256" s="17"/>
      <c r="M256" s="12"/>
      <c r="N256" s="12">
        <v>0</v>
      </c>
      <c r="O256" s="12">
        <v>0</v>
      </c>
      <c r="P256" s="12">
        <v>0</v>
      </c>
      <c r="Q256" s="18">
        <f t="shared" si="6"/>
        <v>0</v>
      </c>
      <c r="R256" s="19">
        <f t="shared" si="8"/>
        <v>0</v>
      </c>
      <c r="S256" s="12"/>
      <c r="T256" s="62"/>
    </row>
    <row r="257" spans="1:20" s="11" customFormat="1" ht="15.75" customHeight="1" x14ac:dyDescent="0.25">
      <c r="A257" s="12">
        <v>251</v>
      </c>
      <c r="B257" s="23"/>
      <c r="C257" s="23"/>
      <c r="D257" s="23"/>
      <c r="E257" s="15"/>
      <c r="F257" s="15"/>
      <c r="G257" s="15"/>
      <c r="H257" s="15"/>
      <c r="I257" s="17"/>
      <c r="J257" s="24"/>
      <c r="K257" s="17"/>
      <c r="L257" s="17"/>
      <c r="M257" s="12"/>
      <c r="N257" s="12">
        <v>0</v>
      </c>
      <c r="O257" s="12">
        <v>0</v>
      </c>
      <c r="P257" s="12">
        <v>0</v>
      </c>
      <c r="Q257" s="18">
        <f t="shared" si="6"/>
        <v>0</v>
      </c>
      <c r="R257" s="19">
        <f t="shared" si="8"/>
        <v>0</v>
      </c>
      <c r="S257" s="12"/>
      <c r="T257" s="62"/>
    </row>
    <row r="258" spans="1:20" s="11" customFormat="1" ht="15.75" customHeight="1" x14ac:dyDescent="0.25">
      <c r="A258" s="12">
        <v>252</v>
      </c>
      <c r="B258" s="23"/>
      <c r="C258" s="23"/>
      <c r="D258" s="23"/>
      <c r="E258" s="15"/>
      <c r="F258" s="15"/>
      <c r="G258" s="15"/>
      <c r="H258" s="15"/>
      <c r="I258" s="17"/>
      <c r="J258" s="24"/>
      <c r="K258" s="17"/>
      <c r="L258" s="17"/>
      <c r="M258" s="12"/>
      <c r="N258" s="12">
        <v>0</v>
      </c>
      <c r="O258" s="12">
        <v>0</v>
      </c>
      <c r="P258" s="12">
        <v>0</v>
      </c>
      <c r="Q258" s="18">
        <f t="shared" si="6"/>
        <v>0</v>
      </c>
      <c r="R258" s="19">
        <f t="shared" si="8"/>
        <v>0</v>
      </c>
      <c r="S258" s="12"/>
      <c r="T258" s="62"/>
    </row>
    <row r="259" spans="1:20" s="11" customFormat="1" ht="15.75" customHeight="1" x14ac:dyDescent="0.25">
      <c r="A259" s="12">
        <v>253</v>
      </c>
      <c r="B259" s="23"/>
      <c r="C259" s="23"/>
      <c r="D259" s="23"/>
      <c r="E259" s="15"/>
      <c r="F259" s="15"/>
      <c r="G259" s="15"/>
      <c r="H259" s="15"/>
      <c r="I259" s="17"/>
      <c r="J259" s="24"/>
      <c r="K259" s="17"/>
      <c r="L259" s="17"/>
      <c r="M259" s="12"/>
      <c r="N259" s="12">
        <v>0</v>
      </c>
      <c r="O259" s="12">
        <v>0</v>
      </c>
      <c r="P259" s="12">
        <v>0</v>
      </c>
      <c r="Q259" s="18">
        <f t="shared" si="6"/>
        <v>0</v>
      </c>
      <c r="R259" s="19">
        <f t="shared" si="8"/>
        <v>0</v>
      </c>
      <c r="S259" s="12"/>
      <c r="T259" s="62"/>
    </row>
    <row r="260" spans="1:20" s="11" customFormat="1" ht="15.75" customHeight="1" x14ac:dyDescent="0.25">
      <c r="A260" s="12">
        <v>254</v>
      </c>
      <c r="B260" s="23"/>
      <c r="C260" s="23"/>
      <c r="D260" s="23"/>
      <c r="E260" s="15"/>
      <c r="F260" s="15"/>
      <c r="G260" s="15"/>
      <c r="H260" s="15"/>
      <c r="I260" s="17"/>
      <c r="J260" s="24"/>
      <c r="K260" s="17"/>
      <c r="L260" s="17"/>
      <c r="M260" s="12"/>
      <c r="N260" s="12">
        <v>0</v>
      </c>
      <c r="O260" s="12">
        <v>0</v>
      </c>
      <c r="P260" s="12">
        <v>0</v>
      </c>
      <c r="Q260" s="18">
        <f t="shared" si="6"/>
        <v>0</v>
      </c>
      <c r="R260" s="19">
        <f t="shared" si="8"/>
        <v>0</v>
      </c>
      <c r="S260" s="12"/>
      <c r="T260" s="62"/>
    </row>
    <row r="261" spans="1:20" s="11" customFormat="1" ht="15.75" customHeight="1" x14ac:dyDescent="0.25">
      <c r="A261" s="12">
        <v>255</v>
      </c>
      <c r="B261" s="23"/>
      <c r="C261" s="23"/>
      <c r="D261" s="23"/>
      <c r="E261" s="15"/>
      <c r="F261" s="15"/>
      <c r="G261" s="15"/>
      <c r="H261" s="15"/>
      <c r="I261" s="17"/>
      <c r="J261" s="24"/>
      <c r="K261" s="17"/>
      <c r="L261" s="17"/>
      <c r="M261" s="12"/>
      <c r="N261" s="12">
        <v>0</v>
      </c>
      <c r="O261" s="12">
        <v>0</v>
      </c>
      <c r="P261" s="12">
        <v>0</v>
      </c>
      <c r="Q261" s="18">
        <f t="shared" si="6"/>
        <v>0</v>
      </c>
      <c r="R261" s="19">
        <f t="shared" si="8"/>
        <v>0</v>
      </c>
      <c r="S261" s="12"/>
      <c r="T261" s="62"/>
    </row>
    <row r="262" spans="1:20" s="11" customFormat="1" ht="15.75" customHeight="1" x14ac:dyDescent="0.25">
      <c r="A262" s="12">
        <v>256</v>
      </c>
      <c r="B262" s="23"/>
      <c r="C262" s="23"/>
      <c r="D262" s="23"/>
      <c r="E262" s="15"/>
      <c r="F262" s="15"/>
      <c r="G262" s="15"/>
      <c r="H262" s="15"/>
      <c r="I262" s="17"/>
      <c r="J262" s="24"/>
      <c r="K262" s="17"/>
      <c r="L262" s="17"/>
      <c r="M262" s="12"/>
      <c r="N262" s="12">
        <v>0</v>
      </c>
      <c r="O262" s="12">
        <v>0</v>
      </c>
      <c r="P262" s="12">
        <v>0</v>
      </c>
      <c r="Q262" s="18">
        <f t="shared" si="6"/>
        <v>0</v>
      </c>
      <c r="R262" s="19">
        <f t="shared" si="8"/>
        <v>0</v>
      </c>
      <c r="S262" s="12"/>
      <c r="T262" s="62"/>
    </row>
    <row r="263" spans="1:20" s="11" customFormat="1" ht="15.75" customHeight="1" x14ac:dyDescent="0.25">
      <c r="A263" s="12">
        <v>257</v>
      </c>
      <c r="B263" s="23"/>
      <c r="C263" s="23"/>
      <c r="D263" s="23"/>
      <c r="E263" s="15"/>
      <c r="F263" s="15"/>
      <c r="G263" s="15"/>
      <c r="H263" s="15"/>
      <c r="I263" s="17"/>
      <c r="J263" s="24"/>
      <c r="K263" s="17"/>
      <c r="L263" s="17"/>
      <c r="M263" s="12"/>
      <c r="N263" s="12">
        <v>0</v>
      </c>
      <c r="O263" s="12">
        <v>0</v>
      </c>
      <c r="P263" s="12">
        <v>0</v>
      </c>
      <c r="Q263" s="18">
        <f t="shared" ref="Q263:Q326" si="9">(N263/1)+(O263/60)+(P263/3600)</f>
        <v>0</v>
      </c>
      <c r="R263" s="19">
        <f t="shared" si="8"/>
        <v>0</v>
      </c>
      <c r="S263" s="12"/>
      <c r="T263" s="62"/>
    </row>
    <row r="264" spans="1:20" s="11" customFormat="1" ht="15.75" customHeight="1" x14ac:dyDescent="0.25">
      <c r="A264" s="12">
        <v>258</v>
      </c>
      <c r="B264" s="23"/>
      <c r="C264" s="23"/>
      <c r="D264" s="23"/>
      <c r="E264" s="15"/>
      <c r="F264" s="15"/>
      <c r="G264" s="15"/>
      <c r="H264" s="15"/>
      <c r="I264" s="17"/>
      <c r="J264" s="24"/>
      <c r="K264" s="17"/>
      <c r="L264" s="17"/>
      <c r="M264" s="12"/>
      <c r="N264" s="12">
        <v>0</v>
      </c>
      <c r="O264" s="12">
        <v>0</v>
      </c>
      <c r="P264" s="12">
        <v>0</v>
      </c>
      <c r="Q264" s="18">
        <f t="shared" si="9"/>
        <v>0</v>
      </c>
      <c r="R264" s="19">
        <f t="shared" si="8"/>
        <v>0</v>
      </c>
      <c r="S264" s="12"/>
      <c r="T264" s="62"/>
    </row>
    <row r="265" spans="1:20" s="11" customFormat="1" ht="15.75" customHeight="1" x14ac:dyDescent="0.25">
      <c r="A265" s="12">
        <v>259</v>
      </c>
      <c r="B265" s="23"/>
      <c r="C265" s="23"/>
      <c r="D265" s="23"/>
      <c r="E265" s="15"/>
      <c r="F265" s="15"/>
      <c r="G265" s="15"/>
      <c r="H265" s="15"/>
      <c r="I265" s="17"/>
      <c r="J265" s="24"/>
      <c r="K265" s="17"/>
      <c r="L265" s="17"/>
      <c r="M265" s="12"/>
      <c r="N265" s="12">
        <v>0</v>
      </c>
      <c r="O265" s="12">
        <v>0</v>
      </c>
      <c r="P265" s="12">
        <v>0</v>
      </c>
      <c r="Q265" s="18">
        <f t="shared" si="9"/>
        <v>0</v>
      </c>
      <c r="R265" s="19">
        <f t="shared" si="8"/>
        <v>0</v>
      </c>
      <c r="S265" s="12"/>
      <c r="T265" s="62"/>
    </row>
    <row r="266" spans="1:20" s="11" customFormat="1" ht="15.75" customHeight="1" x14ac:dyDescent="0.25">
      <c r="A266" s="12">
        <v>260</v>
      </c>
      <c r="B266" s="23"/>
      <c r="C266" s="23"/>
      <c r="D266" s="23"/>
      <c r="E266" s="15"/>
      <c r="F266" s="15"/>
      <c r="G266" s="15"/>
      <c r="H266" s="15"/>
      <c r="I266" s="17"/>
      <c r="J266" s="24"/>
      <c r="K266" s="17"/>
      <c r="L266" s="17"/>
      <c r="M266" s="12"/>
      <c r="N266" s="12">
        <v>0</v>
      </c>
      <c r="O266" s="12">
        <v>0</v>
      </c>
      <c r="P266" s="12">
        <v>0</v>
      </c>
      <c r="Q266" s="18">
        <f t="shared" si="9"/>
        <v>0</v>
      </c>
      <c r="R266" s="19">
        <f t="shared" si="8"/>
        <v>0</v>
      </c>
      <c r="S266" s="12"/>
      <c r="T266" s="62"/>
    </row>
    <row r="267" spans="1:20" s="11" customFormat="1" ht="15.75" customHeight="1" x14ac:dyDescent="0.25">
      <c r="A267" s="12">
        <v>261</v>
      </c>
      <c r="B267" s="23"/>
      <c r="C267" s="23"/>
      <c r="D267" s="23"/>
      <c r="E267" s="15"/>
      <c r="F267" s="15"/>
      <c r="G267" s="15"/>
      <c r="H267" s="15"/>
      <c r="I267" s="17"/>
      <c r="J267" s="24"/>
      <c r="K267" s="17"/>
      <c r="L267" s="17"/>
      <c r="M267" s="12"/>
      <c r="N267" s="12">
        <v>0</v>
      </c>
      <c r="O267" s="12">
        <v>0</v>
      </c>
      <c r="P267" s="12">
        <v>0</v>
      </c>
      <c r="Q267" s="18">
        <f t="shared" si="9"/>
        <v>0</v>
      </c>
      <c r="R267" s="19">
        <f t="shared" si="8"/>
        <v>0</v>
      </c>
      <c r="S267" s="12"/>
      <c r="T267" s="62"/>
    </row>
    <row r="268" spans="1:20" s="11" customFormat="1" ht="15.75" customHeight="1" x14ac:dyDescent="0.25">
      <c r="A268" s="12">
        <v>262</v>
      </c>
      <c r="B268" s="23"/>
      <c r="C268" s="23"/>
      <c r="D268" s="23"/>
      <c r="E268" s="15"/>
      <c r="F268" s="15"/>
      <c r="G268" s="15"/>
      <c r="H268" s="15"/>
      <c r="I268" s="17"/>
      <c r="J268" s="24"/>
      <c r="K268" s="17"/>
      <c r="L268" s="17"/>
      <c r="M268" s="12"/>
      <c r="N268" s="12">
        <v>0</v>
      </c>
      <c r="O268" s="12">
        <v>0</v>
      </c>
      <c r="P268" s="12">
        <v>0</v>
      </c>
      <c r="Q268" s="18">
        <f t="shared" si="9"/>
        <v>0</v>
      </c>
      <c r="R268" s="19">
        <f t="shared" si="8"/>
        <v>0</v>
      </c>
      <c r="S268" s="12"/>
      <c r="T268" s="62"/>
    </row>
    <row r="269" spans="1:20" s="11" customFormat="1" ht="15.75" customHeight="1" x14ac:dyDescent="0.25">
      <c r="A269" s="12">
        <v>263</v>
      </c>
      <c r="B269" s="23"/>
      <c r="C269" s="23"/>
      <c r="D269" s="23"/>
      <c r="E269" s="15"/>
      <c r="F269" s="15"/>
      <c r="G269" s="15"/>
      <c r="H269" s="15"/>
      <c r="I269" s="17"/>
      <c r="J269" s="24"/>
      <c r="K269" s="17"/>
      <c r="L269" s="17"/>
      <c r="M269" s="12"/>
      <c r="N269" s="12">
        <v>0</v>
      </c>
      <c r="O269" s="12">
        <v>0</v>
      </c>
      <c r="P269" s="12">
        <v>0</v>
      </c>
      <c r="Q269" s="18">
        <f t="shared" si="9"/>
        <v>0</v>
      </c>
      <c r="R269" s="19">
        <f t="shared" si="8"/>
        <v>0</v>
      </c>
      <c r="S269" s="12"/>
      <c r="T269" s="62"/>
    </row>
    <row r="270" spans="1:20" s="11" customFormat="1" ht="15.75" customHeight="1" x14ac:dyDescent="0.25">
      <c r="A270" s="12">
        <v>264</v>
      </c>
      <c r="B270" s="23"/>
      <c r="C270" s="23"/>
      <c r="D270" s="23"/>
      <c r="E270" s="15"/>
      <c r="F270" s="15"/>
      <c r="G270" s="15"/>
      <c r="H270" s="15"/>
      <c r="I270" s="17"/>
      <c r="J270" s="24"/>
      <c r="K270" s="17"/>
      <c r="L270" s="17"/>
      <c r="M270" s="12"/>
      <c r="N270" s="12">
        <v>0</v>
      </c>
      <c r="O270" s="12">
        <v>0</v>
      </c>
      <c r="P270" s="12">
        <v>0</v>
      </c>
      <c r="Q270" s="18">
        <f t="shared" si="9"/>
        <v>0</v>
      </c>
      <c r="R270" s="19">
        <f t="shared" si="8"/>
        <v>0</v>
      </c>
      <c r="S270" s="12"/>
      <c r="T270" s="62"/>
    </row>
    <row r="271" spans="1:20" s="11" customFormat="1" ht="15.75" customHeight="1" x14ac:dyDescent="0.25">
      <c r="A271" s="12">
        <v>265</v>
      </c>
      <c r="B271" s="23"/>
      <c r="C271" s="23"/>
      <c r="D271" s="23"/>
      <c r="E271" s="15"/>
      <c r="F271" s="15"/>
      <c r="G271" s="15"/>
      <c r="H271" s="15"/>
      <c r="I271" s="17"/>
      <c r="J271" s="24"/>
      <c r="K271" s="17"/>
      <c r="L271" s="17"/>
      <c r="M271" s="12"/>
      <c r="N271" s="12">
        <v>0</v>
      </c>
      <c r="O271" s="12">
        <v>0</v>
      </c>
      <c r="P271" s="12">
        <v>0</v>
      </c>
      <c r="Q271" s="18">
        <f t="shared" si="9"/>
        <v>0</v>
      </c>
      <c r="R271" s="19">
        <f t="shared" si="8"/>
        <v>0</v>
      </c>
      <c r="S271" s="12"/>
      <c r="T271" s="62"/>
    </row>
    <row r="272" spans="1:20" s="11" customFormat="1" ht="15.75" customHeight="1" x14ac:dyDescent="0.25">
      <c r="A272" s="12">
        <v>266</v>
      </c>
      <c r="B272" s="23"/>
      <c r="C272" s="23"/>
      <c r="D272" s="23"/>
      <c r="E272" s="15"/>
      <c r="F272" s="15"/>
      <c r="G272" s="15"/>
      <c r="H272" s="15"/>
      <c r="I272" s="17"/>
      <c r="J272" s="24"/>
      <c r="K272" s="17"/>
      <c r="L272" s="17"/>
      <c r="M272" s="12"/>
      <c r="N272" s="12">
        <v>0</v>
      </c>
      <c r="O272" s="12">
        <v>0</v>
      </c>
      <c r="P272" s="12">
        <v>0</v>
      </c>
      <c r="Q272" s="18">
        <f t="shared" si="9"/>
        <v>0</v>
      </c>
      <c r="R272" s="19">
        <f t="shared" si="8"/>
        <v>0</v>
      </c>
      <c r="S272" s="12"/>
      <c r="T272" s="62"/>
    </row>
    <row r="273" spans="1:20" s="11" customFormat="1" ht="15.75" customHeight="1" x14ac:dyDescent="0.25">
      <c r="A273" s="12">
        <v>267</v>
      </c>
      <c r="B273" s="23"/>
      <c r="C273" s="23"/>
      <c r="D273" s="23"/>
      <c r="E273" s="15"/>
      <c r="F273" s="15"/>
      <c r="G273" s="15"/>
      <c r="H273" s="15"/>
      <c r="I273" s="17"/>
      <c r="J273" s="24"/>
      <c r="K273" s="17"/>
      <c r="L273" s="17"/>
      <c r="M273" s="12"/>
      <c r="N273" s="12">
        <v>0</v>
      </c>
      <c r="O273" s="12">
        <v>0</v>
      </c>
      <c r="P273" s="12">
        <v>0</v>
      </c>
      <c r="Q273" s="18">
        <f t="shared" si="9"/>
        <v>0</v>
      </c>
      <c r="R273" s="19">
        <f t="shared" si="8"/>
        <v>0</v>
      </c>
      <c r="S273" s="12"/>
      <c r="T273" s="62"/>
    </row>
    <row r="274" spans="1:20" s="11" customFormat="1" ht="15.75" customHeight="1" x14ac:dyDescent="0.25">
      <c r="A274" s="12">
        <v>268</v>
      </c>
      <c r="B274" s="23"/>
      <c r="C274" s="23"/>
      <c r="D274" s="23"/>
      <c r="E274" s="15"/>
      <c r="F274" s="15"/>
      <c r="G274" s="15"/>
      <c r="H274" s="15"/>
      <c r="I274" s="17"/>
      <c r="J274" s="24"/>
      <c r="K274" s="17"/>
      <c r="L274" s="17"/>
      <c r="M274" s="12"/>
      <c r="N274" s="12">
        <v>0</v>
      </c>
      <c r="O274" s="12">
        <v>0</v>
      </c>
      <c r="P274" s="12">
        <v>0</v>
      </c>
      <c r="Q274" s="18">
        <f t="shared" si="9"/>
        <v>0</v>
      </c>
      <c r="R274" s="19">
        <f t="shared" si="8"/>
        <v>0</v>
      </c>
      <c r="S274" s="12"/>
      <c r="T274" s="62"/>
    </row>
    <row r="275" spans="1:20" s="11" customFormat="1" ht="15.75" customHeight="1" x14ac:dyDescent="0.25">
      <c r="A275" s="12">
        <v>269</v>
      </c>
      <c r="B275" s="23"/>
      <c r="C275" s="23"/>
      <c r="D275" s="23"/>
      <c r="E275" s="15"/>
      <c r="F275" s="15"/>
      <c r="G275" s="15"/>
      <c r="H275" s="15"/>
      <c r="I275" s="17"/>
      <c r="J275" s="24"/>
      <c r="K275" s="17"/>
      <c r="L275" s="17"/>
      <c r="M275" s="12"/>
      <c r="N275" s="12">
        <v>0</v>
      </c>
      <c r="O275" s="12">
        <v>0</v>
      </c>
      <c r="P275" s="12">
        <v>0</v>
      </c>
      <c r="Q275" s="18">
        <f t="shared" si="9"/>
        <v>0</v>
      </c>
      <c r="R275" s="19">
        <f t="shared" si="8"/>
        <v>0</v>
      </c>
      <c r="S275" s="12"/>
      <c r="T275" s="62"/>
    </row>
    <row r="276" spans="1:20" s="11" customFormat="1" ht="15.75" customHeight="1" x14ac:dyDescent="0.25">
      <c r="A276" s="12">
        <v>270</v>
      </c>
      <c r="B276" s="23"/>
      <c r="C276" s="23"/>
      <c r="D276" s="23"/>
      <c r="E276" s="15"/>
      <c r="F276" s="15"/>
      <c r="G276" s="15"/>
      <c r="H276" s="15"/>
      <c r="I276" s="17"/>
      <c r="J276" s="24"/>
      <c r="K276" s="17"/>
      <c r="L276" s="17"/>
      <c r="M276" s="12"/>
      <c r="N276" s="12">
        <v>0</v>
      </c>
      <c r="O276" s="12">
        <v>0</v>
      </c>
      <c r="P276" s="12">
        <v>0</v>
      </c>
      <c r="Q276" s="18">
        <f t="shared" si="9"/>
        <v>0</v>
      </c>
      <c r="R276" s="19">
        <f t="shared" si="8"/>
        <v>0</v>
      </c>
      <c r="S276" s="12"/>
      <c r="T276" s="62"/>
    </row>
    <row r="277" spans="1:20" s="11" customFormat="1" ht="15.75" customHeight="1" x14ac:dyDescent="0.25">
      <c r="A277" s="12">
        <v>271</v>
      </c>
      <c r="B277" s="23"/>
      <c r="C277" s="23"/>
      <c r="D277" s="23"/>
      <c r="E277" s="15"/>
      <c r="F277" s="15"/>
      <c r="G277" s="15"/>
      <c r="H277" s="15"/>
      <c r="I277" s="17"/>
      <c r="J277" s="24"/>
      <c r="K277" s="17"/>
      <c r="L277" s="17"/>
      <c r="M277" s="12"/>
      <c r="N277" s="12">
        <v>0</v>
      </c>
      <c r="O277" s="12">
        <v>0</v>
      </c>
      <c r="P277" s="12">
        <v>0</v>
      </c>
      <c r="Q277" s="18">
        <f t="shared" si="9"/>
        <v>0</v>
      </c>
      <c r="R277" s="19">
        <f t="shared" si="8"/>
        <v>0</v>
      </c>
      <c r="S277" s="12"/>
      <c r="T277" s="62"/>
    </row>
    <row r="278" spans="1:20" s="11" customFormat="1" ht="15.75" customHeight="1" x14ac:dyDescent="0.25">
      <c r="A278" s="12">
        <v>272</v>
      </c>
      <c r="B278" s="23"/>
      <c r="C278" s="23"/>
      <c r="D278" s="23"/>
      <c r="E278" s="15"/>
      <c r="F278" s="15"/>
      <c r="G278" s="15"/>
      <c r="H278" s="15"/>
      <c r="I278" s="17"/>
      <c r="J278" s="24"/>
      <c r="K278" s="17"/>
      <c r="L278" s="17"/>
      <c r="M278" s="12"/>
      <c r="N278" s="12">
        <v>0</v>
      </c>
      <c r="O278" s="12">
        <v>0</v>
      </c>
      <c r="P278" s="12">
        <v>0</v>
      </c>
      <c r="Q278" s="18">
        <f t="shared" si="9"/>
        <v>0</v>
      </c>
      <c r="R278" s="19">
        <f t="shared" si="8"/>
        <v>0</v>
      </c>
      <c r="S278" s="12"/>
      <c r="T278" s="62"/>
    </row>
    <row r="279" spans="1:20" s="11" customFormat="1" ht="15.75" customHeight="1" x14ac:dyDescent="0.25">
      <c r="A279" s="12">
        <v>273</v>
      </c>
      <c r="B279" s="23"/>
      <c r="C279" s="23"/>
      <c r="D279" s="23"/>
      <c r="E279" s="15"/>
      <c r="F279" s="15"/>
      <c r="G279" s="15"/>
      <c r="H279" s="15"/>
      <c r="I279" s="17"/>
      <c r="J279" s="24"/>
      <c r="K279" s="17"/>
      <c r="L279" s="17"/>
      <c r="M279" s="12"/>
      <c r="N279" s="12">
        <v>0</v>
      </c>
      <c r="O279" s="12">
        <v>0</v>
      </c>
      <c r="P279" s="12">
        <v>0</v>
      </c>
      <c r="Q279" s="18">
        <f t="shared" si="9"/>
        <v>0</v>
      </c>
      <c r="R279" s="19">
        <f t="shared" si="8"/>
        <v>0</v>
      </c>
      <c r="S279" s="12"/>
      <c r="T279" s="62"/>
    </row>
    <row r="280" spans="1:20" s="11" customFormat="1" ht="15.75" customHeight="1" x14ac:dyDescent="0.25">
      <c r="A280" s="12">
        <v>274</v>
      </c>
      <c r="B280" s="23"/>
      <c r="C280" s="23"/>
      <c r="D280" s="23"/>
      <c r="E280" s="15"/>
      <c r="F280" s="15"/>
      <c r="G280" s="15"/>
      <c r="H280" s="15"/>
      <c r="I280" s="17"/>
      <c r="J280" s="24"/>
      <c r="K280" s="17"/>
      <c r="L280" s="17"/>
      <c r="M280" s="12"/>
      <c r="N280" s="12">
        <v>0</v>
      </c>
      <c r="O280" s="12">
        <v>0</v>
      </c>
      <c r="P280" s="12">
        <v>0</v>
      </c>
      <c r="Q280" s="18">
        <f t="shared" si="9"/>
        <v>0</v>
      </c>
      <c r="R280" s="19">
        <f t="shared" si="8"/>
        <v>0</v>
      </c>
      <c r="S280" s="12"/>
      <c r="T280" s="62"/>
    </row>
    <row r="281" spans="1:20" s="11" customFormat="1" ht="15.75" customHeight="1" x14ac:dyDescent="0.25">
      <c r="A281" s="12">
        <v>275</v>
      </c>
      <c r="B281" s="23"/>
      <c r="C281" s="23"/>
      <c r="D281" s="23"/>
      <c r="E281" s="15"/>
      <c r="F281" s="15"/>
      <c r="G281" s="15"/>
      <c r="H281" s="15"/>
      <c r="I281" s="17"/>
      <c r="J281" s="24"/>
      <c r="K281" s="17"/>
      <c r="L281" s="17"/>
      <c r="M281" s="12"/>
      <c r="N281" s="12">
        <v>0</v>
      </c>
      <c r="O281" s="12">
        <v>0</v>
      </c>
      <c r="P281" s="12">
        <v>0</v>
      </c>
      <c r="Q281" s="18">
        <f t="shared" si="9"/>
        <v>0</v>
      </c>
      <c r="R281" s="19">
        <f t="shared" si="8"/>
        <v>0</v>
      </c>
      <c r="S281" s="12"/>
      <c r="T281" s="62"/>
    </row>
    <row r="282" spans="1:20" s="11" customFormat="1" ht="15.75" customHeight="1" x14ac:dyDescent="0.25">
      <c r="A282" s="12">
        <v>276</v>
      </c>
      <c r="B282" s="23"/>
      <c r="C282" s="23"/>
      <c r="D282" s="23"/>
      <c r="E282" s="15"/>
      <c r="F282" s="15"/>
      <c r="G282" s="15"/>
      <c r="H282" s="15"/>
      <c r="I282" s="17"/>
      <c r="J282" s="24"/>
      <c r="K282" s="17"/>
      <c r="L282" s="17"/>
      <c r="M282" s="12"/>
      <c r="N282" s="12">
        <v>0</v>
      </c>
      <c r="O282" s="12">
        <v>0</v>
      </c>
      <c r="P282" s="12">
        <v>0</v>
      </c>
      <c r="Q282" s="18">
        <f t="shared" si="9"/>
        <v>0</v>
      </c>
      <c r="R282" s="19">
        <f t="shared" si="8"/>
        <v>0</v>
      </c>
      <c r="S282" s="12"/>
      <c r="T282" s="62"/>
    </row>
    <row r="283" spans="1:20" s="11" customFormat="1" ht="15.75" customHeight="1" x14ac:dyDescent="0.25">
      <c r="A283" s="12">
        <v>277</v>
      </c>
      <c r="B283" s="23"/>
      <c r="C283" s="23"/>
      <c r="D283" s="23"/>
      <c r="E283" s="15"/>
      <c r="F283" s="15"/>
      <c r="G283" s="15"/>
      <c r="H283" s="15"/>
      <c r="I283" s="17"/>
      <c r="J283" s="24"/>
      <c r="K283" s="17"/>
      <c r="L283" s="17"/>
      <c r="M283" s="12"/>
      <c r="N283" s="12">
        <v>0</v>
      </c>
      <c r="O283" s="12">
        <v>0</v>
      </c>
      <c r="P283" s="12">
        <v>0</v>
      </c>
      <c r="Q283" s="18">
        <f t="shared" si="9"/>
        <v>0</v>
      </c>
      <c r="R283" s="19">
        <f t="shared" si="8"/>
        <v>0</v>
      </c>
      <c r="S283" s="12"/>
      <c r="T283" s="62"/>
    </row>
    <row r="284" spans="1:20" s="11" customFormat="1" ht="15.75" customHeight="1" x14ac:dyDescent="0.25">
      <c r="A284" s="12">
        <v>278</v>
      </c>
      <c r="B284" s="23"/>
      <c r="C284" s="23"/>
      <c r="D284" s="23"/>
      <c r="E284" s="15"/>
      <c r="F284" s="15"/>
      <c r="G284" s="15"/>
      <c r="H284" s="15"/>
      <c r="I284" s="17"/>
      <c r="J284" s="24"/>
      <c r="K284" s="17"/>
      <c r="L284" s="17"/>
      <c r="M284" s="12"/>
      <c r="N284" s="12">
        <v>0</v>
      </c>
      <c r="O284" s="12">
        <v>0</v>
      </c>
      <c r="P284" s="12">
        <v>0</v>
      </c>
      <c r="Q284" s="18">
        <f t="shared" si="9"/>
        <v>0</v>
      </c>
      <c r="R284" s="19">
        <f t="shared" si="8"/>
        <v>0</v>
      </c>
      <c r="S284" s="12"/>
      <c r="T284" s="62"/>
    </row>
    <row r="285" spans="1:20" s="11" customFormat="1" ht="15.75" customHeight="1" x14ac:dyDescent="0.25">
      <c r="A285" s="12">
        <v>279</v>
      </c>
      <c r="B285" s="23"/>
      <c r="C285" s="23"/>
      <c r="D285" s="23"/>
      <c r="E285" s="15"/>
      <c r="F285" s="15"/>
      <c r="G285" s="15"/>
      <c r="H285" s="15"/>
      <c r="I285" s="17"/>
      <c r="J285" s="24"/>
      <c r="K285" s="17"/>
      <c r="L285" s="17"/>
      <c r="M285" s="12"/>
      <c r="N285" s="12">
        <v>0</v>
      </c>
      <c r="O285" s="12">
        <v>0</v>
      </c>
      <c r="P285" s="12">
        <v>0</v>
      </c>
      <c r="Q285" s="18">
        <f t="shared" si="9"/>
        <v>0</v>
      </c>
      <c r="R285" s="19">
        <f t="shared" si="8"/>
        <v>0</v>
      </c>
      <c r="S285" s="12"/>
      <c r="T285" s="62"/>
    </row>
    <row r="286" spans="1:20" s="11" customFormat="1" ht="15.75" customHeight="1" x14ac:dyDescent="0.25">
      <c r="A286" s="12">
        <v>280</v>
      </c>
      <c r="B286" s="23"/>
      <c r="C286" s="23"/>
      <c r="D286" s="23"/>
      <c r="E286" s="15"/>
      <c r="F286" s="15"/>
      <c r="G286" s="15"/>
      <c r="H286" s="15"/>
      <c r="I286" s="17"/>
      <c r="J286" s="24"/>
      <c r="K286" s="17"/>
      <c r="L286" s="17"/>
      <c r="M286" s="12"/>
      <c r="N286" s="12">
        <v>0</v>
      </c>
      <c r="O286" s="12">
        <v>0</v>
      </c>
      <c r="P286" s="12">
        <v>0</v>
      </c>
      <c r="Q286" s="18">
        <f t="shared" si="9"/>
        <v>0</v>
      </c>
      <c r="R286" s="19">
        <f t="shared" si="8"/>
        <v>0</v>
      </c>
      <c r="S286" s="12"/>
      <c r="T286" s="62"/>
    </row>
    <row r="287" spans="1:20" s="11" customFormat="1" ht="15.75" customHeight="1" x14ac:dyDescent="0.25">
      <c r="A287" s="12">
        <v>281</v>
      </c>
      <c r="B287" s="23"/>
      <c r="C287" s="23"/>
      <c r="D287" s="23"/>
      <c r="E287" s="15"/>
      <c r="F287" s="15"/>
      <c r="G287" s="15"/>
      <c r="H287" s="15"/>
      <c r="I287" s="17"/>
      <c r="J287" s="24"/>
      <c r="K287" s="17"/>
      <c r="L287" s="17"/>
      <c r="M287" s="12"/>
      <c r="N287" s="12">
        <v>0</v>
      </c>
      <c r="O287" s="12">
        <v>0</v>
      </c>
      <c r="P287" s="12">
        <v>0</v>
      </c>
      <c r="Q287" s="18">
        <f t="shared" si="9"/>
        <v>0</v>
      </c>
      <c r="R287" s="19">
        <f t="shared" si="8"/>
        <v>0</v>
      </c>
      <c r="S287" s="12"/>
      <c r="T287" s="62"/>
    </row>
    <row r="288" spans="1:20" s="11" customFormat="1" ht="15.75" customHeight="1" x14ac:dyDescent="0.25">
      <c r="A288" s="12">
        <v>282</v>
      </c>
      <c r="B288" s="23"/>
      <c r="C288" s="23"/>
      <c r="D288" s="23"/>
      <c r="E288" s="15"/>
      <c r="F288" s="15"/>
      <c r="G288" s="15"/>
      <c r="H288" s="15"/>
      <c r="I288" s="17"/>
      <c r="J288" s="24"/>
      <c r="K288" s="17"/>
      <c r="L288" s="17"/>
      <c r="M288" s="12"/>
      <c r="N288" s="12">
        <v>0</v>
      </c>
      <c r="O288" s="12">
        <v>0</v>
      </c>
      <c r="P288" s="12">
        <v>0</v>
      </c>
      <c r="Q288" s="18">
        <f t="shared" si="9"/>
        <v>0</v>
      </c>
      <c r="R288" s="19">
        <f t="shared" si="8"/>
        <v>0</v>
      </c>
      <c r="S288" s="12"/>
      <c r="T288" s="62"/>
    </row>
    <row r="289" spans="1:20" s="11" customFormat="1" ht="15.75" customHeight="1" x14ac:dyDescent="0.25">
      <c r="A289" s="12">
        <v>283</v>
      </c>
      <c r="B289" s="23"/>
      <c r="C289" s="23"/>
      <c r="D289" s="23"/>
      <c r="E289" s="15"/>
      <c r="F289" s="15"/>
      <c r="G289" s="15"/>
      <c r="H289" s="15"/>
      <c r="I289" s="17"/>
      <c r="J289" s="24"/>
      <c r="K289" s="17"/>
      <c r="L289" s="17"/>
      <c r="M289" s="12"/>
      <c r="N289" s="12">
        <v>0</v>
      </c>
      <c r="O289" s="12">
        <v>0</v>
      </c>
      <c r="P289" s="12">
        <v>0</v>
      </c>
      <c r="Q289" s="18">
        <f t="shared" si="9"/>
        <v>0</v>
      </c>
      <c r="R289" s="19">
        <f t="shared" si="8"/>
        <v>0</v>
      </c>
      <c r="S289" s="12"/>
      <c r="T289" s="62"/>
    </row>
    <row r="290" spans="1:20" s="11" customFormat="1" ht="15.75" customHeight="1" x14ac:dyDescent="0.25">
      <c r="A290" s="12">
        <v>284</v>
      </c>
      <c r="B290" s="23"/>
      <c r="C290" s="23"/>
      <c r="D290" s="23"/>
      <c r="E290" s="15"/>
      <c r="F290" s="15"/>
      <c r="G290" s="15"/>
      <c r="H290" s="15"/>
      <c r="I290" s="17"/>
      <c r="J290" s="24"/>
      <c r="K290" s="17"/>
      <c r="L290" s="17"/>
      <c r="M290" s="12"/>
      <c r="N290" s="12">
        <v>0</v>
      </c>
      <c r="O290" s="12">
        <v>0</v>
      </c>
      <c r="P290" s="12">
        <v>0</v>
      </c>
      <c r="Q290" s="18">
        <f t="shared" si="9"/>
        <v>0</v>
      </c>
      <c r="R290" s="19">
        <f t="shared" si="8"/>
        <v>0</v>
      </c>
      <c r="S290" s="12"/>
      <c r="T290" s="62"/>
    </row>
    <row r="291" spans="1:20" s="11" customFormat="1" ht="15.75" customHeight="1" x14ac:dyDescent="0.25">
      <c r="A291" s="12">
        <v>285</v>
      </c>
      <c r="B291" s="23"/>
      <c r="C291" s="23"/>
      <c r="D291" s="23"/>
      <c r="E291" s="15"/>
      <c r="F291" s="15"/>
      <c r="G291" s="15"/>
      <c r="H291" s="15"/>
      <c r="I291" s="17"/>
      <c r="J291" s="24"/>
      <c r="K291" s="17"/>
      <c r="L291" s="17"/>
      <c r="M291" s="12"/>
      <c r="N291" s="12">
        <v>0</v>
      </c>
      <c r="O291" s="12">
        <v>0</v>
      </c>
      <c r="P291" s="12">
        <v>0</v>
      </c>
      <c r="Q291" s="18">
        <f t="shared" si="9"/>
        <v>0</v>
      </c>
      <c r="R291" s="19">
        <f t="shared" si="8"/>
        <v>0</v>
      </c>
      <c r="S291" s="12"/>
      <c r="T291" s="62"/>
    </row>
    <row r="292" spans="1:20" s="11" customFormat="1" ht="15.75" customHeight="1" x14ac:dyDescent="0.25">
      <c r="A292" s="12">
        <v>286</v>
      </c>
      <c r="B292" s="23"/>
      <c r="C292" s="23"/>
      <c r="D292" s="23"/>
      <c r="E292" s="15"/>
      <c r="F292" s="15"/>
      <c r="G292" s="15"/>
      <c r="H292" s="15"/>
      <c r="I292" s="17"/>
      <c r="J292" s="24"/>
      <c r="K292" s="17"/>
      <c r="L292" s="17"/>
      <c r="M292" s="12"/>
      <c r="N292" s="12">
        <v>0</v>
      </c>
      <c r="O292" s="12">
        <v>0</v>
      </c>
      <c r="P292" s="12">
        <v>0</v>
      </c>
      <c r="Q292" s="18">
        <f t="shared" si="9"/>
        <v>0</v>
      </c>
      <c r="R292" s="19">
        <f t="shared" si="8"/>
        <v>0</v>
      </c>
      <c r="S292" s="12"/>
      <c r="T292" s="62"/>
    </row>
    <row r="293" spans="1:20" s="11" customFormat="1" ht="15.75" customHeight="1" x14ac:dyDescent="0.25">
      <c r="A293" s="12">
        <v>287</v>
      </c>
      <c r="B293" s="23"/>
      <c r="C293" s="23"/>
      <c r="D293" s="23"/>
      <c r="E293" s="15"/>
      <c r="F293" s="15"/>
      <c r="G293" s="15"/>
      <c r="H293" s="15"/>
      <c r="I293" s="17"/>
      <c r="J293" s="24"/>
      <c r="K293" s="17"/>
      <c r="L293" s="17"/>
      <c r="M293" s="12"/>
      <c r="N293" s="12">
        <v>0</v>
      </c>
      <c r="O293" s="12">
        <v>0</v>
      </c>
      <c r="P293" s="12">
        <v>0</v>
      </c>
      <c r="Q293" s="18">
        <f t="shared" si="9"/>
        <v>0</v>
      </c>
      <c r="R293" s="19">
        <f t="shared" si="8"/>
        <v>0</v>
      </c>
      <c r="S293" s="12"/>
      <c r="T293" s="62"/>
    </row>
    <row r="294" spans="1:20" s="11" customFormat="1" ht="15.75" customHeight="1" x14ac:dyDescent="0.25">
      <c r="A294" s="12">
        <v>288</v>
      </c>
      <c r="B294" s="23"/>
      <c r="C294" s="23"/>
      <c r="D294" s="23"/>
      <c r="E294" s="15"/>
      <c r="F294" s="15"/>
      <c r="G294" s="15"/>
      <c r="H294" s="15"/>
      <c r="I294" s="17"/>
      <c r="J294" s="24"/>
      <c r="K294" s="17"/>
      <c r="L294" s="17"/>
      <c r="M294" s="12"/>
      <c r="N294" s="12">
        <v>0</v>
      </c>
      <c r="O294" s="12">
        <v>0</v>
      </c>
      <c r="P294" s="12">
        <v>0</v>
      </c>
      <c r="Q294" s="18">
        <f t="shared" si="9"/>
        <v>0</v>
      </c>
      <c r="R294" s="19">
        <f t="shared" si="8"/>
        <v>0</v>
      </c>
      <c r="S294" s="12"/>
      <c r="T294" s="62"/>
    </row>
    <row r="295" spans="1:20" s="11" customFormat="1" ht="15.75" customHeight="1" x14ac:dyDescent="0.25">
      <c r="A295" s="12">
        <v>289</v>
      </c>
      <c r="B295" s="23"/>
      <c r="C295" s="23"/>
      <c r="D295" s="23"/>
      <c r="E295" s="15"/>
      <c r="F295" s="15"/>
      <c r="G295" s="15"/>
      <c r="H295" s="15"/>
      <c r="I295" s="17"/>
      <c r="J295" s="24"/>
      <c r="K295" s="17"/>
      <c r="L295" s="17"/>
      <c r="M295" s="12"/>
      <c r="N295" s="12">
        <v>0</v>
      </c>
      <c r="O295" s="12">
        <v>0</v>
      </c>
      <c r="P295" s="12">
        <v>0</v>
      </c>
      <c r="Q295" s="18">
        <f t="shared" si="9"/>
        <v>0</v>
      </c>
      <c r="R295" s="19">
        <f t="shared" si="8"/>
        <v>0</v>
      </c>
      <c r="S295" s="12"/>
      <c r="T295" s="62"/>
    </row>
    <row r="296" spans="1:20" s="11" customFormat="1" ht="15.75" customHeight="1" x14ac:dyDescent="0.25">
      <c r="A296" s="12">
        <v>290</v>
      </c>
      <c r="B296" s="23"/>
      <c r="C296" s="23"/>
      <c r="D296" s="23"/>
      <c r="E296" s="15"/>
      <c r="F296" s="15"/>
      <c r="G296" s="15"/>
      <c r="H296" s="15"/>
      <c r="I296" s="17"/>
      <c r="J296" s="24"/>
      <c r="K296" s="17"/>
      <c r="L296" s="17"/>
      <c r="M296" s="12"/>
      <c r="N296" s="12">
        <v>0</v>
      </c>
      <c r="O296" s="12">
        <v>0</v>
      </c>
      <c r="P296" s="12">
        <v>0</v>
      </c>
      <c r="Q296" s="18">
        <f t="shared" si="9"/>
        <v>0</v>
      </c>
      <c r="R296" s="19">
        <f t="shared" si="8"/>
        <v>0</v>
      </c>
      <c r="S296" s="12"/>
      <c r="T296" s="62"/>
    </row>
    <row r="297" spans="1:20" s="11" customFormat="1" ht="15.75" customHeight="1" x14ac:dyDescent="0.25">
      <c r="A297" s="12">
        <v>291</v>
      </c>
      <c r="B297" s="23"/>
      <c r="C297" s="23"/>
      <c r="D297" s="23"/>
      <c r="E297" s="15"/>
      <c r="F297" s="15"/>
      <c r="G297" s="15"/>
      <c r="H297" s="15"/>
      <c r="I297" s="17"/>
      <c r="J297" s="24"/>
      <c r="K297" s="17"/>
      <c r="L297" s="17"/>
      <c r="M297" s="12"/>
      <c r="N297" s="12">
        <v>0</v>
      </c>
      <c r="O297" s="12">
        <v>0</v>
      </c>
      <c r="P297" s="12">
        <v>0</v>
      </c>
      <c r="Q297" s="18">
        <f t="shared" si="9"/>
        <v>0</v>
      </c>
      <c r="R297" s="19">
        <f t="shared" si="8"/>
        <v>0</v>
      </c>
      <c r="S297" s="12"/>
      <c r="T297" s="62"/>
    </row>
    <row r="298" spans="1:20" s="11" customFormat="1" ht="15.75" customHeight="1" x14ac:dyDescent="0.25">
      <c r="A298" s="12">
        <v>292</v>
      </c>
      <c r="B298" s="23"/>
      <c r="C298" s="23"/>
      <c r="D298" s="23"/>
      <c r="E298" s="15"/>
      <c r="F298" s="15"/>
      <c r="G298" s="15"/>
      <c r="H298" s="15"/>
      <c r="I298" s="17"/>
      <c r="J298" s="24"/>
      <c r="K298" s="17"/>
      <c r="L298" s="17"/>
      <c r="M298" s="12"/>
      <c r="N298" s="12">
        <v>0</v>
      </c>
      <c r="O298" s="12">
        <v>0</v>
      </c>
      <c r="P298" s="12">
        <v>0</v>
      </c>
      <c r="Q298" s="18">
        <f t="shared" si="9"/>
        <v>0</v>
      </c>
      <c r="R298" s="19">
        <f t="shared" si="8"/>
        <v>0</v>
      </c>
      <c r="S298" s="12"/>
      <c r="T298" s="62"/>
    </row>
    <row r="299" spans="1:20" s="11" customFormat="1" ht="15.75" customHeight="1" x14ac:dyDescent="0.25">
      <c r="A299" s="12">
        <v>293</v>
      </c>
      <c r="B299" s="23"/>
      <c r="C299" s="23"/>
      <c r="D299" s="23"/>
      <c r="E299" s="15"/>
      <c r="F299" s="15"/>
      <c r="G299" s="15"/>
      <c r="H299" s="15"/>
      <c r="I299" s="17"/>
      <c r="J299" s="24"/>
      <c r="K299" s="17"/>
      <c r="L299" s="17"/>
      <c r="M299" s="12"/>
      <c r="N299" s="12">
        <v>0</v>
      </c>
      <c r="O299" s="12">
        <v>0</v>
      </c>
      <c r="P299" s="12">
        <v>0</v>
      </c>
      <c r="Q299" s="18">
        <f t="shared" si="9"/>
        <v>0</v>
      </c>
      <c r="R299" s="19">
        <f t="shared" ref="R299:R362" si="10">IF(Q299&gt;0,L300/Q299,S300)</f>
        <v>0</v>
      </c>
      <c r="S299" s="12"/>
      <c r="T299" s="62"/>
    </row>
    <row r="300" spans="1:20" s="11" customFormat="1" ht="15.75" customHeight="1" x14ac:dyDescent="0.25">
      <c r="A300" s="12">
        <v>294</v>
      </c>
      <c r="B300" s="23"/>
      <c r="C300" s="23"/>
      <c r="D300" s="23"/>
      <c r="E300" s="15"/>
      <c r="F300" s="15"/>
      <c r="G300" s="15"/>
      <c r="H300" s="15"/>
      <c r="I300" s="17"/>
      <c r="J300" s="24"/>
      <c r="K300" s="17"/>
      <c r="L300" s="17"/>
      <c r="M300" s="12"/>
      <c r="N300" s="12">
        <v>0</v>
      </c>
      <c r="O300" s="12">
        <v>0</v>
      </c>
      <c r="P300" s="12">
        <v>0</v>
      </c>
      <c r="Q300" s="18">
        <f t="shared" si="9"/>
        <v>0</v>
      </c>
      <c r="R300" s="19">
        <f t="shared" si="10"/>
        <v>0</v>
      </c>
      <c r="S300" s="12"/>
      <c r="T300" s="62"/>
    </row>
    <row r="301" spans="1:20" s="11" customFormat="1" ht="15.75" customHeight="1" x14ac:dyDescent="0.25">
      <c r="A301" s="12">
        <v>295</v>
      </c>
      <c r="B301" s="23"/>
      <c r="C301" s="23"/>
      <c r="D301" s="23"/>
      <c r="E301" s="15"/>
      <c r="F301" s="15"/>
      <c r="G301" s="15"/>
      <c r="H301" s="15"/>
      <c r="I301" s="17"/>
      <c r="J301" s="24"/>
      <c r="K301" s="17"/>
      <c r="L301" s="17"/>
      <c r="M301" s="12"/>
      <c r="N301" s="12">
        <v>0</v>
      </c>
      <c r="O301" s="12">
        <v>0</v>
      </c>
      <c r="P301" s="12">
        <v>0</v>
      </c>
      <c r="Q301" s="18">
        <f t="shared" si="9"/>
        <v>0</v>
      </c>
      <c r="R301" s="19">
        <f t="shared" si="10"/>
        <v>0</v>
      </c>
      <c r="S301" s="12"/>
      <c r="T301" s="62"/>
    </row>
    <row r="302" spans="1:20" s="11" customFormat="1" ht="15.75" customHeight="1" x14ac:dyDescent="0.25">
      <c r="A302" s="12">
        <v>296</v>
      </c>
      <c r="B302" s="23"/>
      <c r="C302" s="23"/>
      <c r="D302" s="23"/>
      <c r="E302" s="15"/>
      <c r="F302" s="15"/>
      <c r="G302" s="15"/>
      <c r="H302" s="15"/>
      <c r="I302" s="17"/>
      <c r="J302" s="24"/>
      <c r="K302" s="17"/>
      <c r="L302" s="17"/>
      <c r="M302" s="12"/>
      <c r="N302" s="12">
        <v>0</v>
      </c>
      <c r="O302" s="12">
        <v>0</v>
      </c>
      <c r="P302" s="12">
        <v>0</v>
      </c>
      <c r="Q302" s="18">
        <f t="shared" si="9"/>
        <v>0</v>
      </c>
      <c r="R302" s="19">
        <f t="shared" si="10"/>
        <v>0</v>
      </c>
      <c r="S302" s="12"/>
      <c r="T302" s="62"/>
    </row>
    <row r="303" spans="1:20" s="11" customFormat="1" ht="15.75" customHeight="1" x14ac:dyDescent="0.25">
      <c r="A303" s="12">
        <v>297</v>
      </c>
      <c r="B303" s="23"/>
      <c r="C303" s="23"/>
      <c r="D303" s="23"/>
      <c r="E303" s="15"/>
      <c r="F303" s="15"/>
      <c r="G303" s="15"/>
      <c r="H303" s="15"/>
      <c r="I303" s="17"/>
      <c r="J303" s="24"/>
      <c r="K303" s="17"/>
      <c r="L303" s="17"/>
      <c r="M303" s="12"/>
      <c r="N303" s="12">
        <v>0</v>
      </c>
      <c r="O303" s="12">
        <v>0</v>
      </c>
      <c r="P303" s="12">
        <v>0</v>
      </c>
      <c r="Q303" s="18">
        <f t="shared" si="9"/>
        <v>0</v>
      </c>
      <c r="R303" s="19">
        <f t="shared" si="10"/>
        <v>0</v>
      </c>
      <c r="S303" s="12"/>
      <c r="T303" s="62"/>
    </row>
    <row r="304" spans="1:20" s="11" customFormat="1" ht="15.75" customHeight="1" x14ac:dyDescent="0.25">
      <c r="A304" s="12">
        <v>298</v>
      </c>
      <c r="B304" s="23"/>
      <c r="C304" s="23"/>
      <c r="D304" s="23"/>
      <c r="E304" s="15"/>
      <c r="F304" s="15"/>
      <c r="G304" s="15"/>
      <c r="H304" s="15"/>
      <c r="I304" s="17"/>
      <c r="J304" s="24"/>
      <c r="K304" s="17"/>
      <c r="L304" s="17"/>
      <c r="M304" s="12"/>
      <c r="N304" s="12">
        <v>0</v>
      </c>
      <c r="O304" s="12">
        <v>0</v>
      </c>
      <c r="P304" s="12">
        <v>0</v>
      </c>
      <c r="Q304" s="18">
        <f t="shared" si="9"/>
        <v>0</v>
      </c>
      <c r="R304" s="19">
        <f t="shared" si="10"/>
        <v>0</v>
      </c>
      <c r="S304" s="12"/>
      <c r="T304" s="62"/>
    </row>
    <row r="305" spans="1:20" s="11" customFormat="1" ht="15.75" customHeight="1" x14ac:dyDescent="0.25">
      <c r="A305" s="12">
        <v>299</v>
      </c>
      <c r="B305" s="23"/>
      <c r="C305" s="23"/>
      <c r="D305" s="23"/>
      <c r="E305" s="15"/>
      <c r="F305" s="15"/>
      <c r="G305" s="15"/>
      <c r="H305" s="15"/>
      <c r="I305" s="17"/>
      <c r="J305" s="24"/>
      <c r="K305" s="17"/>
      <c r="L305" s="17"/>
      <c r="M305" s="12"/>
      <c r="N305" s="12">
        <v>0</v>
      </c>
      <c r="O305" s="12">
        <v>0</v>
      </c>
      <c r="P305" s="12">
        <v>0</v>
      </c>
      <c r="Q305" s="18">
        <f t="shared" si="9"/>
        <v>0</v>
      </c>
      <c r="R305" s="19">
        <f t="shared" si="10"/>
        <v>0</v>
      </c>
      <c r="S305" s="12"/>
      <c r="T305" s="62"/>
    </row>
    <row r="306" spans="1:20" s="11" customFormat="1" ht="15.75" customHeight="1" x14ac:dyDescent="0.25">
      <c r="A306" s="12">
        <v>300</v>
      </c>
      <c r="B306" s="23"/>
      <c r="C306" s="23"/>
      <c r="D306" s="23"/>
      <c r="E306" s="15"/>
      <c r="F306" s="15"/>
      <c r="G306" s="15"/>
      <c r="H306" s="15"/>
      <c r="I306" s="17"/>
      <c r="J306" s="24"/>
      <c r="K306" s="17"/>
      <c r="L306" s="17"/>
      <c r="M306" s="12"/>
      <c r="N306" s="12">
        <v>0</v>
      </c>
      <c r="O306" s="12">
        <v>0</v>
      </c>
      <c r="P306" s="12">
        <v>0</v>
      </c>
      <c r="Q306" s="18">
        <f t="shared" si="9"/>
        <v>0</v>
      </c>
      <c r="R306" s="19">
        <f t="shared" si="10"/>
        <v>0</v>
      </c>
      <c r="S306" s="12"/>
      <c r="T306" s="62"/>
    </row>
    <row r="307" spans="1:20" s="11" customFormat="1" ht="15.75" customHeight="1" x14ac:dyDescent="0.25">
      <c r="A307" s="12">
        <v>301</v>
      </c>
      <c r="B307" s="23"/>
      <c r="C307" s="23"/>
      <c r="D307" s="23"/>
      <c r="E307" s="15"/>
      <c r="F307" s="15"/>
      <c r="G307" s="15"/>
      <c r="H307" s="15"/>
      <c r="I307" s="17"/>
      <c r="J307" s="24"/>
      <c r="K307" s="17"/>
      <c r="L307" s="17"/>
      <c r="M307" s="12"/>
      <c r="N307" s="12">
        <v>0</v>
      </c>
      <c r="O307" s="12">
        <v>0</v>
      </c>
      <c r="P307" s="12">
        <v>0</v>
      </c>
      <c r="Q307" s="18">
        <f t="shared" si="9"/>
        <v>0</v>
      </c>
      <c r="R307" s="19">
        <f t="shared" si="10"/>
        <v>0</v>
      </c>
      <c r="S307" s="12"/>
      <c r="T307" s="62"/>
    </row>
    <row r="308" spans="1:20" s="11" customFormat="1" ht="15.75" customHeight="1" x14ac:dyDescent="0.25">
      <c r="A308" s="12">
        <v>302</v>
      </c>
      <c r="B308" s="23"/>
      <c r="C308" s="23"/>
      <c r="D308" s="23"/>
      <c r="E308" s="15"/>
      <c r="F308" s="15"/>
      <c r="G308" s="15"/>
      <c r="H308" s="15"/>
      <c r="I308" s="17"/>
      <c r="J308" s="24"/>
      <c r="K308" s="17"/>
      <c r="L308" s="17"/>
      <c r="M308" s="12"/>
      <c r="N308" s="12">
        <v>0</v>
      </c>
      <c r="O308" s="12">
        <v>0</v>
      </c>
      <c r="P308" s="12">
        <v>0</v>
      </c>
      <c r="Q308" s="18">
        <f t="shared" si="9"/>
        <v>0</v>
      </c>
      <c r="R308" s="19">
        <f t="shared" si="10"/>
        <v>0</v>
      </c>
      <c r="S308" s="12"/>
      <c r="T308" s="62"/>
    </row>
    <row r="309" spans="1:20" s="11" customFormat="1" ht="15.75" customHeight="1" x14ac:dyDescent="0.25">
      <c r="A309" s="12">
        <v>303</v>
      </c>
      <c r="B309" s="23"/>
      <c r="C309" s="23"/>
      <c r="D309" s="23"/>
      <c r="E309" s="15"/>
      <c r="F309" s="15"/>
      <c r="G309" s="15"/>
      <c r="H309" s="15"/>
      <c r="I309" s="17"/>
      <c r="J309" s="24"/>
      <c r="K309" s="17"/>
      <c r="L309" s="17"/>
      <c r="M309" s="12"/>
      <c r="N309" s="12">
        <v>0</v>
      </c>
      <c r="O309" s="12">
        <v>0</v>
      </c>
      <c r="P309" s="12">
        <v>0</v>
      </c>
      <c r="Q309" s="18">
        <f t="shared" si="9"/>
        <v>0</v>
      </c>
      <c r="R309" s="19">
        <f t="shared" si="10"/>
        <v>0</v>
      </c>
      <c r="S309" s="12"/>
      <c r="T309" s="62"/>
    </row>
    <row r="310" spans="1:20" s="11" customFormat="1" ht="15.75" customHeight="1" x14ac:dyDescent="0.25">
      <c r="A310" s="12">
        <v>304</v>
      </c>
      <c r="B310" s="23"/>
      <c r="C310" s="23"/>
      <c r="D310" s="23"/>
      <c r="E310" s="15"/>
      <c r="F310" s="15"/>
      <c r="G310" s="15"/>
      <c r="H310" s="15"/>
      <c r="I310" s="17"/>
      <c r="J310" s="24"/>
      <c r="K310" s="17"/>
      <c r="L310" s="17"/>
      <c r="M310" s="12"/>
      <c r="N310" s="12">
        <v>0</v>
      </c>
      <c r="O310" s="12">
        <v>0</v>
      </c>
      <c r="P310" s="12">
        <v>0</v>
      </c>
      <c r="Q310" s="18">
        <f t="shared" si="9"/>
        <v>0</v>
      </c>
      <c r="R310" s="19">
        <f t="shared" si="10"/>
        <v>0</v>
      </c>
      <c r="S310" s="12"/>
      <c r="T310" s="62"/>
    </row>
    <row r="311" spans="1:20" s="11" customFormat="1" ht="15.75" customHeight="1" x14ac:dyDescent="0.25">
      <c r="A311" s="12">
        <v>305</v>
      </c>
      <c r="B311" s="23"/>
      <c r="C311" s="23"/>
      <c r="D311" s="23"/>
      <c r="E311" s="15"/>
      <c r="F311" s="15"/>
      <c r="G311" s="15"/>
      <c r="H311" s="15"/>
      <c r="I311" s="17"/>
      <c r="J311" s="24"/>
      <c r="K311" s="17"/>
      <c r="L311" s="17"/>
      <c r="M311" s="12"/>
      <c r="N311" s="12">
        <v>0</v>
      </c>
      <c r="O311" s="12">
        <v>0</v>
      </c>
      <c r="P311" s="12">
        <v>0</v>
      </c>
      <c r="Q311" s="18">
        <f t="shared" si="9"/>
        <v>0</v>
      </c>
      <c r="R311" s="19">
        <f t="shared" si="10"/>
        <v>0</v>
      </c>
      <c r="S311" s="12"/>
      <c r="T311" s="62"/>
    </row>
    <row r="312" spans="1:20" s="11" customFormat="1" ht="15.75" customHeight="1" x14ac:dyDescent="0.25">
      <c r="A312" s="12">
        <v>306</v>
      </c>
      <c r="B312" s="23"/>
      <c r="C312" s="23"/>
      <c r="D312" s="23"/>
      <c r="E312" s="15"/>
      <c r="F312" s="15"/>
      <c r="G312" s="15"/>
      <c r="H312" s="15"/>
      <c r="I312" s="17"/>
      <c r="J312" s="24"/>
      <c r="K312" s="17"/>
      <c r="L312" s="17"/>
      <c r="M312" s="12"/>
      <c r="N312" s="12">
        <v>0</v>
      </c>
      <c r="O312" s="12">
        <v>0</v>
      </c>
      <c r="P312" s="12">
        <v>0</v>
      </c>
      <c r="Q312" s="18">
        <f t="shared" si="9"/>
        <v>0</v>
      </c>
      <c r="R312" s="19">
        <f t="shared" si="10"/>
        <v>0</v>
      </c>
      <c r="S312" s="12"/>
      <c r="T312" s="62"/>
    </row>
    <row r="313" spans="1:20" s="11" customFormat="1" ht="15.75" customHeight="1" x14ac:dyDescent="0.25">
      <c r="A313" s="12">
        <v>307</v>
      </c>
      <c r="B313" s="23"/>
      <c r="C313" s="23"/>
      <c r="D313" s="23"/>
      <c r="E313" s="15"/>
      <c r="F313" s="15"/>
      <c r="G313" s="15"/>
      <c r="H313" s="15"/>
      <c r="I313" s="17"/>
      <c r="J313" s="24"/>
      <c r="K313" s="17"/>
      <c r="L313" s="17"/>
      <c r="M313" s="12"/>
      <c r="N313" s="12">
        <v>0</v>
      </c>
      <c r="O313" s="12">
        <v>0</v>
      </c>
      <c r="P313" s="12">
        <v>0</v>
      </c>
      <c r="Q313" s="18">
        <f t="shared" si="9"/>
        <v>0</v>
      </c>
      <c r="R313" s="19">
        <f t="shared" si="10"/>
        <v>0</v>
      </c>
      <c r="S313" s="12"/>
      <c r="T313" s="62"/>
    </row>
    <row r="314" spans="1:20" s="11" customFormat="1" ht="15.75" customHeight="1" x14ac:dyDescent="0.25">
      <c r="A314" s="12">
        <v>308</v>
      </c>
      <c r="B314" s="23"/>
      <c r="C314" s="23"/>
      <c r="D314" s="23"/>
      <c r="E314" s="15"/>
      <c r="F314" s="15"/>
      <c r="G314" s="15"/>
      <c r="H314" s="15"/>
      <c r="I314" s="17"/>
      <c r="J314" s="24"/>
      <c r="K314" s="17"/>
      <c r="L314" s="17"/>
      <c r="M314" s="12"/>
      <c r="N314" s="12">
        <v>0</v>
      </c>
      <c r="O314" s="12">
        <v>0</v>
      </c>
      <c r="P314" s="12">
        <v>0</v>
      </c>
      <c r="Q314" s="18">
        <f t="shared" si="9"/>
        <v>0</v>
      </c>
      <c r="R314" s="19">
        <f t="shared" si="10"/>
        <v>0</v>
      </c>
      <c r="S314" s="12"/>
      <c r="T314" s="62"/>
    </row>
    <row r="315" spans="1:20" s="11" customFormat="1" ht="15.75" customHeight="1" x14ac:dyDescent="0.25">
      <c r="A315" s="12">
        <v>309</v>
      </c>
      <c r="B315" s="23"/>
      <c r="C315" s="23"/>
      <c r="D315" s="23"/>
      <c r="E315" s="15"/>
      <c r="F315" s="15"/>
      <c r="G315" s="15"/>
      <c r="H315" s="15"/>
      <c r="I315" s="17"/>
      <c r="J315" s="24"/>
      <c r="K315" s="17"/>
      <c r="L315" s="17"/>
      <c r="M315" s="12"/>
      <c r="N315" s="12">
        <v>0</v>
      </c>
      <c r="O315" s="12">
        <v>0</v>
      </c>
      <c r="P315" s="12">
        <v>0</v>
      </c>
      <c r="Q315" s="18">
        <f t="shared" si="9"/>
        <v>0</v>
      </c>
      <c r="R315" s="19">
        <f t="shared" si="10"/>
        <v>0</v>
      </c>
      <c r="S315" s="12"/>
      <c r="T315" s="62"/>
    </row>
    <row r="316" spans="1:20" s="11" customFormat="1" ht="15.75" customHeight="1" x14ac:dyDescent="0.25">
      <c r="A316" s="12">
        <v>310</v>
      </c>
      <c r="B316" s="23"/>
      <c r="C316" s="23"/>
      <c r="D316" s="23"/>
      <c r="E316" s="15"/>
      <c r="F316" s="15"/>
      <c r="G316" s="15"/>
      <c r="H316" s="15"/>
      <c r="I316" s="17"/>
      <c r="J316" s="24"/>
      <c r="K316" s="17"/>
      <c r="L316" s="17"/>
      <c r="M316" s="12"/>
      <c r="N316" s="12">
        <v>0</v>
      </c>
      <c r="O316" s="12">
        <v>0</v>
      </c>
      <c r="P316" s="12">
        <v>0</v>
      </c>
      <c r="Q316" s="18">
        <f t="shared" si="9"/>
        <v>0</v>
      </c>
      <c r="R316" s="19">
        <f t="shared" si="10"/>
        <v>0</v>
      </c>
      <c r="S316" s="12"/>
      <c r="T316" s="62"/>
    </row>
    <row r="317" spans="1:20" s="11" customFormat="1" ht="15.75" customHeight="1" x14ac:dyDescent="0.25">
      <c r="A317" s="12">
        <v>311</v>
      </c>
      <c r="B317" s="23"/>
      <c r="C317" s="23"/>
      <c r="D317" s="23"/>
      <c r="E317" s="15"/>
      <c r="F317" s="15"/>
      <c r="G317" s="15"/>
      <c r="H317" s="15"/>
      <c r="I317" s="17"/>
      <c r="J317" s="24"/>
      <c r="K317" s="17"/>
      <c r="L317" s="17"/>
      <c r="M317" s="12"/>
      <c r="N317" s="12">
        <v>0</v>
      </c>
      <c r="O317" s="12">
        <v>0</v>
      </c>
      <c r="P317" s="12">
        <v>0</v>
      </c>
      <c r="Q317" s="18">
        <f t="shared" si="9"/>
        <v>0</v>
      </c>
      <c r="R317" s="19">
        <f t="shared" si="10"/>
        <v>0</v>
      </c>
      <c r="S317" s="12"/>
      <c r="T317" s="62"/>
    </row>
    <row r="318" spans="1:20" s="11" customFormat="1" ht="15.75" customHeight="1" x14ac:dyDescent="0.25">
      <c r="A318" s="12">
        <v>312</v>
      </c>
      <c r="B318" s="23"/>
      <c r="C318" s="23"/>
      <c r="D318" s="23"/>
      <c r="E318" s="15"/>
      <c r="F318" s="15"/>
      <c r="G318" s="15"/>
      <c r="H318" s="15"/>
      <c r="I318" s="17"/>
      <c r="J318" s="24"/>
      <c r="K318" s="17"/>
      <c r="L318" s="17"/>
      <c r="M318" s="12"/>
      <c r="N318" s="12">
        <v>0</v>
      </c>
      <c r="O318" s="12">
        <v>0</v>
      </c>
      <c r="P318" s="12">
        <v>0</v>
      </c>
      <c r="Q318" s="18">
        <f t="shared" si="9"/>
        <v>0</v>
      </c>
      <c r="R318" s="19">
        <f t="shared" si="10"/>
        <v>0</v>
      </c>
      <c r="S318" s="12"/>
      <c r="T318" s="62"/>
    </row>
    <row r="319" spans="1:20" s="11" customFormat="1" ht="15.75" customHeight="1" x14ac:dyDescent="0.25">
      <c r="A319" s="12">
        <v>313</v>
      </c>
      <c r="B319" s="23"/>
      <c r="C319" s="23"/>
      <c r="D319" s="23"/>
      <c r="E319" s="15"/>
      <c r="F319" s="15"/>
      <c r="G319" s="15"/>
      <c r="H319" s="15"/>
      <c r="I319" s="17"/>
      <c r="J319" s="24"/>
      <c r="K319" s="17"/>
      <c r="L319" s="17"/>
      <c r="M319" s="12"/>
      <c r="N319" s="12">
        <v>0</v>
      </c>
      <c r="O319" s="12">
        <v>0</v>
      </c>
      <c r="P319" s="12">
        <v>0</v>
      </c>
      <c r="Q319" s="18">
        <f t="shared" si="9"/>
        <v>0</v>
      </c>
      <c r="R319" s="19">
        <f t="shared" si="10"/>
        <v>0</v>
      </c>
      <c r="S319" s="12"/>
      <c r="T319" s="62"/>
    </row>
    <row r="320" spans="1:20" s="11" customFormat="1" ht="15.75" customHeight="1" x14ac:dyDescent="0.25">
      <c r="A320" s="12">
        <v>314</v>
      </c>
      <c r="B320" s="23"/>
      <c r="C320" s="23"/>
      <c r="D320" s="23"/>
      <c r="E320" s="15"/>
      <c r="F320" s="15"/>
      <c r="G320" s="15"/>
      <c r="H320" s="15"/>
      <c r="I320" s="17"/>
      <c r="J320" s="24"/>
      <c r="K320" s="17"/>
      <c r="L320" s="17"/>
      <c r="M320" s="12"/>
      <c r="N320" s="12">
        <v>0</v>
      </c>
      <c r="O320" s="12">
        <v>0</v>
      </c>
      <c r="P320" s="12">
        <v>0</v>
      </c>
      <c r="Q320" s="18">
        <f t="shared" si="9"/>
        <v>0</v>
      </c>
      <c r="R320" s="19">
        <f t="shared" si="10"/>
        <v>0</v>
      </c>
      <c r="S320" s="12"/>
      <c r="T320" s="62"/>
    </row>
    <row r="321" spans="1:20" s="11" customFormat="1" ht="15.75" customHeight="1" x14ac:dyDescent="0.25">
      <c r="A321" s="12">
        <v>315</v>
      </c>
      <c r="B321" s="23"/>
      <c r="C321" s="23"/>
      <c r="D321" s="23"/>
      <c r="E321" s="15"/>
      <c r="F321" s="15"/>
      <c r="G321" s="15"/>
      <c r="H321" s="15"/>
      <c r="I321" s="17"/>
      <c r="J321" s="24"/>
      <c r="K321" s="17"/>
      <c r="L321" s="17"/>
      <c r="M321" s="12"/>
      <c r="N321" s="12">
        <v>0</v>
      </c>
      <c r="O321" s="12">
        <v>0</v>
      </c>
      <c r="P321" s="12">
        <v>0</v>
      </c>
      <c r="Q321" s="18">
        <f t="shared" si="9"/>
        <v>0</v>
      </c>
      <c r="R321" s="19">
        <f t="shared" si="10"/>
        <v>0</v>
      </c>
      <c r="S321" s="12"/>
      <c r="T321" s="62"/>
    </row>
    <row r="322" spans="1:20" s="11" customFormat="1" ht="15.75" customHeight="1" x14ac:dyDescent="0.25">
      <c r="A322" s="12">
        <v>316</v>
      </c>
      <c r="B322" s="23"/>
      <c r="C322" s="23"/>
      <c r="D322" s="23"/>
      <c r="E322" s="15"/>
      <c r="F322" s="15"/>
      <c r="G322" s="15"/>
      <c r="H322" s="15"/>
      <c r="I322" s="17"/>
      <c r="J322" s="24"/>
      <c r="K322" s="17"/>
      <c r="L322" s="17"/>
      <c r="M322" s="12"/>
      <c r="N322" s="12">
        <v>0</v>
      </c>
      <c r="O322" s="12">
        <v>0</v>
      </c>
      <c r="P322" s="12">
        <v>0</v>
      </c>
      <c r="Q322" s="18">
        <f t="shared" si="9"/>
        <v>0</v>
      </c>
      <c r="R322" s="19">
        <f t="shared" si="10"/>
        <v>0</v>
      </c>
      <c r="S322" s="12"/>
      <c r="T322" s="62"/>
    </row>
    <row r="323" spans="1:20" s="11" customFormat="1" ht="15.75" customHeight="1" x14ac:dyDescent="0.25">
      <c r="A323" s="12">
        <v>317</v>
      </c>
      <c r="B323" s="23"/>
      <c r="C323" s="23"/>
      <c r="D323" s="23"/>
      <c r="E323" s="15"/>
      <c r="F323" s="15"/>
      <c r="G323" s="15"/>
      <c r="H323" s="15"/>
      <c r="I323" s="17"/>
      <c r="J323" s="24"/>
      <c r="K323" s="17"/>
      <c r="L323" s="17"/>
      <c r="M323" s="12"/>
      <c r="N323" s="12">
        <v>0</v>
      </c>
      <c r="O323" s="12">
        <v>0</v>
      </c>
      <c r="P323" s="12">
        <v>0</v>
      </c>
      <c r="Q323" s="18">
        <f t="shared" si="9"/>
        <v>0</v>
      </c>
      <c r="R323" s="19">
        <f t="shared" si="10"/>
        <v>0</v>
      </c>
      <c r="S323" s="12"/>
      <c r="T323" s="62"/>
    </row>
    <row r="324" spans="1:20" s="11" customFormat="1" ht="15.75" customHeight="1" x14ac:dyDescent="0.25">
      <c r="A324" s="12">
        <v>318</v>
      </c>
      <c r="B324" s="23"/>
      <c r="C324" s="23"/>
      <c r="D324" s="23"/>
      <c r="E324" s="15"/>
      <c r="F324" s="15"/>
      <c r="G324" s="15"/>
      <c r="H324" s="15"/>
      <c r="I324" s="17"/>
      <c r="J324" s="24"/>
      <c r="K324" s="17"/>
      <c r="L324" s="17"/>
      <c r="M324" s="12"/>
      <c r="N324" s="12">
        <v>0</v>
      </c>
      <c r="O324" s="12">
        <v>0</v>
      </c>
      <c r="P324" s="12">
        <v>0</v>
      </c>
      <c r="Q324" s="18">
        <f t="shared" si="9"/>
        <v>0</v>
      </c>
      <c r="R324" s="19">
        <f t="shared" si="10"/>
        <v>0</v>
      </c>
      <c r="S324" s="12"/>
      <c r="T324" s="62"/>
    </row>
    <row r="325" spans="1:20" s="11" customFormat="1" ht="15.75" customHeight="1" x14ac:dyDescent="0.25">
      <c r="A325" s="12">
        <v>319</v>
      </c>
      <c r="B325" s="23"/>
      <c r="C325" s="23"/>
      <c r="D325" s="23"/>
      <c r="E325" s="15"/>
      <c r="F325" s="15"/>
      <c r="G325" s="15"/>
      <c r="H325" s="15"/>
      <c r="I325" s="17"/>
      <c r="J325" s="24"/>
      <c r="K325" s="17"/>
      <c r="L325" s="17"/>
      <c r="M325" s="12"/>
      <c r="N325" s="12">
        <v>0</v>
      </c>
      <c r="O325" s="12">
        <v>0</v>
      </c>
      <c r="P325" s="12">
        <v>0</v>
      </c>
      <c r="Q325" s="18">
        <f t="shared" si="9"/>
        <v>0</v>
      </c>
      <c r="R325" s="19">
        <f t="shared" si="10"/>
        <v>0</v>
      </c>
      <c r="S325" s="12"/>
      <c r="T325" s="62"/>
    </row>
    <row r="326" spans="1:20" s="11" customFormat="1" ht="15.75" customHeight="1" x14ac:dyDescent="0.25">
      <c r="A326" s="12">
        <v>320</v>
      </c>
      <c r="B326" s="23"/>
      <c r="C326" s="23"/>
      <c r="D326" s="23"/>
      <c r="E326" s="15"/>
      <c r="F326" s="15"/>
      <c r="G326" s="15"/>
      <c r="H326" s="15"/>
      <c r="I326" s="17"/>
      <c r="J326" s="24"/>
      <c r="K326" s="17"/>
      <c r="L326" s="17"/>
      <c r="M326" s="12"/>
      <c r="N326" s="12">
        <v>0</v>
      </c>
      <c r="O326" s="12">
        <v>0</v>
      </c>
      <c r="P326" s="12">
        <v>0</v>
      </c>
      <c r="Q326" s="18">
        <f t="shared" si="9"/>
        <v>0</v>
      </c>
      <c r="R326" s="19">
        <f t="shared" si="10"/>
        <v>0</v>
      </c>
      <c r="S326" s="12"/>
      <c r="T326" s="62"/>
    </row>
    <row r="327" spans="1:20" s="11" customFormat="1" ht="15.75" customHeight="1" x14ac:dyDescent="0.25">
      <c r="A327" s="12">
        <v>321</v>
      </c>
      <c r="B327" s="23"/>
      <c r="C327" s="23"/>
      <c r="D327" s="23"/>
      <c r="E327" s="15"/>
      <c r="F327" s="15"/>
      <c r="G327" s="15"/>
      <c r="H327" s="15"/>
      <c r="I327" s="17"/>
      <c r="J327" s="24"/>
      <c r="K327" s="17"/>
      <c r="L327" s="17"/>
      <c r="M327" s="12"/>
      <c r="N327" s="12">
        <v>0</v>
      </c>
      <c r="O327" s="12">
        <v>0</v>
      </c>
      <c r="P327" s="12">
        <v>0</v>
      </c>
      <c r="Q327" s="18">
        <f t="shared" ref="Q327:Q390" si="11">(N327/1)+(O327/60)+(P327/3600)</f>
        <v>0</v>
      </c>
      <c r="R327" s="19">
        <f t="shared" si="10"/>
        <v>0</v>
      </c>
      <c r="S327" s="12"/>
      <c r="T327" s="62"/>
    </row>
    <row r="328" spans="1:20" s="11" customFormat="1" ht="15.75" customHeight="1" x14ac:dyDescent="0.25">
      <c r="A328" s="12">
        <v>322</v>
      </c>
      <c r="B328" s="23"/>
      <c r="C328" s="23"/>
      <c r="D328" s="23"/>
      <c r="E328" s="15"/>
      <c r="F328" s="15"/>
      <c r="G328" s="15"/>
      <c r="H328" s="15"/>
      <c r="I328" s="17"/>
      <c r="J328" s="24"/>
      <c r="K328" s="17"/>
      <c r="L328" s="17"/>
      <c r="M328" s="12"/>
      <c r="N328" s="12">
        <v>0</v>
      </c>
      <c r="O328" s="12">
        <v>0</v>
      </c>
      <c r="P328" s="12">
        <v>0</v>
      </c>
      <c r="Q328" s="18">
        <f t="shared" si="11"/>
        <v>0</v>
      </c>
      <c r="R328" s="19">
        <f t="shared" si="10"/>
        <v>0</v>
      </c>
      <c r="S328" s="12"/>
      <c r="T328" s="62"/>
    </row>
    <row r="329" spans="1:20" s="11" customFormat="1" ht="15.75" customHeight="1" x14ac:dyDescent="0.25">
      <c r="A329" s="12">
        <v>323</v>
      </c>
      <c r="B329" s="23"/>
      <c r="C329" s="23"/>
      <c r="D329" s="23"/>
      <c r="E329" s="15"/>
      <c r="F329" s="15"/>
      <c r="G329" s="15"/>
      <c r="H329" s="15"/>
      <c r="I329" s="17"/>
      <c r="J329" s="24"/>
      <c r="K329" s="17"/>
      <c r="L329" s="17"/>
      <c r="M329" s="12"/>
      <c r="N329" s="12">
        <v>0</v>
      </c>
      <c r="O329" s="12">
        <v>0</v>
      </c>
      <c r="P329" s="12">
        <v>0</v>
      </c>
      <c r="Q329" s="18">
        <f t="shared" si="11"/>
        <v>0</v>
      </c>
      <c r="R329" s="19">
        <f t="shared" si="10"/>
        <v>0</v>
      </c>
      <c r="S329" s="12"/>
      <c r="T329" s="62"/>
    </row>
    <row r="330" spans="1:20" s="11" customFormat="1" ht="15.75" customHeight="1" x14ac:dyDescent="0.25">
      <c r="A330" s="12">
        <v>324</v>
      </c>
      <c r="B330" s="23"/>
      <c r="C330" s="23"/>
      <c r="D330" s="23"/>
      <c r="E330" s="15"/>
      <c r="F330" s="15"/>
      <c r="G330" s="15"/>
      <c r="H330" s="15"/>
      <c r="I330" s="17"/>
      <c r="J330" s="24"/>
      <c r="K330" s="17"/>
      <c r="L330" s="17"/>
      <c r="M330" s="12"/>
      <c r="N330" s="12">
        <v>0</v>
      </c>
      <c r="O330" s="12">
        <v>0</v>
      </c>
      <c r="P330" s="12">
        <v>0</v>
      </c>
      <c r="Q330" s="18">
        <f t="shared" si="11"/>
        <v>0</v>
      </c>
      <c r="R330" s="19">
        <f t="shared" si="10"/>
        <v>0</v>
      </c>
      <c r="S330" s="12"/>
      <c r="T330" s="62"/>
    </row>
    <row r="331" spans="1:20" s="11" customFormat="1" ht="15.75" customHeight="1" x14ac:dyDescent="0.25">
      <c r="A331" s="12">
        <v>325</v>
      </c>
      <c r="B331" s="23"/>
      <c r="C331" s="23"/>
      <c r="D331" s="23"/>
      <c r="E331" s="15"/>
      <c r="F331" s="15"/>
      <c r="G331" s="15"/>
      <c r="H331" s="15"/>
      <c r="I331" s="17"/>
      <c r="J331" s="24"/>
      <c r="K331" s="17"/>
      <c r="L331" s="17"/>
      <c r="M331" s="12"/>
      <c r="N331" s="12">
        <v>0</v>
      </c>
      <c r="O331" s="12">
        <v>0</v>
      </c>
      <c r="P331" s="12">
        <v>0</v>
      </c>
      <c r="Q331" s="18">
        <f t="shared" si="11"/>
        <v>0</v>
      </c>
      <c r="R331" s="19">
        <f t="shared" si="10"/>
        <v>0</v>
      </c>
      <c r="S331" s="12"/>
      <c r="T331" s="62"/>
    </row>
    <row r="332" spans="1:20" s="11" customFormat="1" ht="15.75" customHeight="1" x14ac:dyDescent="0.25">
      <c r="A332" s="12">
        <v>326</v>
      </c>
      <c r="B332" s="23"/>
      <c r="C332" s="23"/>
      <c r="D332" s="23"/>
      <c r="E332" s="15"/>
      <c r="F332" s="15"/>
      <c r="G332" s="15"/>
      <c r="H332" s="15"/>
      <c r="I332" s="17"/>
      <c r="J332" s="24"/>
      <c r="K332" s="17"/>
      <c r="L332" s="17"/>
      <c r="M332" s="12"/>
      <c r="N332" s="12">
        <v>0</v>
      </c>
      <c r="O332" s="12">
        <v>0</v>
      </c>
      <c r="P332" s="12">
        <v>0</v>
      </c>
      <c r="Q332" s="18">
        <f t="shared" si="11"/>
        <v>0</v>
      </c>
      <c r="R332" s="19">
        <f t="shared" si="10"/>
        <v>0</v>
      </c>
      <c r="S332" s="12"/>
      <c r="T332" s="62"/>
    </row>
    <row r="333" spans="1:20" s="11" customFormat="1" ht="15.75" customHeight="1" x14ac:dyDescent="0.25">
      <c r="A333" s="12">
        <v>327</v>
      </c>
      <c r="B333" s="23"/>
      <c r="C333" s="23"/>
      <c r="D333" s="23"/>
      <c r="E333" s="15"/>
      <c r="F333" s="15"/>
      <c r="G333" s="15"/>
      <c r="H333" s="15"/>
      <c r="I333" s="17"/>
      <c r="J333" s="24"/>
      <c r="K333" s="17"/>
      <c r="L333" s="17"/>
      <c r="M333" s="12"/>
      <c r="N333" s="12">
        <v>0</v>
      </c>
      <c r="O333" s="12">
        <v>0</v>
      </c>
      <c r="P333" s="12">
        <v>0</v>
      </c>
      <c r="Q333" s="18">
        <f t="shared" si="11"/>
        <v>0</v>
      </c>
      <c r="R333" s="19">
        <f t="shared" si="10"/>
        <v>0</v>
      </c>
      <c r="S333" s="12"/>
      <c r="T333" s="62"/>
    </row>
    <row r="334" spans="1:20" s="11" customFormat="1" ht="15.75" customHeight="1" x14ac:dyDescent="0.25">
      <c r="A334" s="12">
        <v>328</v>
      </c>
      <c r="B334" s="23"/>
      <c r="C334" s="23"/>
      <c r="D334" s="23"/>
      <c r="E334" s="15"/>
      <c r="F334" s="15"/>
      <c r="G334" s="15"/>
      <c r="H334" s="15"/>
      <c r="I334" s="17"/>
      <c r="J334" s="24"/>
      <c r="K334" s="17"/>
      <c r="L334" s="17"/>
      <c r="M334" s="12"/>
      <c r="N334" s="12">
        <v>0</v>
      </c>
      <c r="O334" s="12">
        <v>0</v>
      </c>
      <c r="P334" s="12">
        <v>0</v>
      </c>
      <c r="Q334" s="18">
        <f t="shared" si="11"/>
        <v>0</v>
      </c>
      <c r="R334" s="19">
        <f t="shared" si="10"/>
        <v>0</v>
      </c>
      <c r="S334" s="12"/>
      <c r="T334" s="62"/>
    </row>
    <row r="335" spans="1:20" s="11" customFormat="1" ht="15.75" customHeight="1" x14ac:dyDescent="0.25">
      <c r="A335" s="12">
        <v>329</v>
      </c>
      <c r="B335" s="23"/>
      <c r="C335" s="23"/>
      <c r="D335" s="23"/>
      <c r="E335" s="15"/>
      <c r="F335" s="15"/>
      <c r="G335" s="15"/>
      <c r="H335" s="15"/>
      <c r="I335" s="17"/>
      <c r="J335" s="24"/>
      <c r="K335" s="17"/>
      <c r="L335" s="17"/>
      <c r="M335" s="12"/>
      <c r="N335" s="12">
        <v>0</v>
      </c>
      <c r="O335" s="12">
        <v>0</v>
      </c>
      <c r="P335" s="12">
        <v>0</v>
      </c>
      <c r="Q335" s="18">
        <f t="shared" si="11"/>
        <v>0</v>
      </c>
      <c r="R335" s="19">
        <f t="shared" si="10"/>
        <v>0</v>
      </c>
      <c r="S335" s="12"/>
      <c r="T335" s="62"/>
    </row>
    <row r="336" spans="1:20" s="11" customFormat="1" ht="15.75" customHeight="1" x14ac:dyDescent="0.25">
      <c r="A336" s="12">
        <v>330</v>
      </c>
      <c r="B336" s="23"/>
      <c r="C336" s="23"/>
      <c r="D336" s="23"/>
      <c r="E336" s="15"/>
      <c r="F336" s="15"/>
      <c r="G336" s="15"/>
      <c r="H336" s="15"/>
      <c r="I336" s="17"/>
      <c r="J336" s="24"/>
      <c r="K336" s="17"/>
      <c r="L336" s="17"/>
      <c r="M336" s="12"/>
      <c r="N336" s="12">
        <v>0</v>
      </c>
      <c r="O336" s="12">
        <v>0</v>
      </c>
      <c r="P336" s="12">
        <v>0</v>
      </c>
      <c r="Q336" s="18">
        <f t="shared" si="11"/>
        <v>0</v>
      </c>
      <c r="R336" s="19">
        <f t="shared" si="10"/>
        <v>0</v>
      </c>
      <c r="S336" s="12"/>
      <c r="T336" s="62"/>
    </row>
    <row r="337" spans="1:20" s="11" customFormat="1" ht="15.75" customHeight="1" x14ac:dyDescent="0.25">
      <c r="A337" s="12">
        <v>331</v>
      </c>
      <c r="B337" s="23"/>
      <c r="C337" s="23"/>
      <c r="D337" s="23"/>
      <c r="E337" s="15"/>
      <c r="F337" s="15"/>
      <c r="G337" s="15"/>
      <c r="H337" s="15"/>
      <c r="I337" s="17"/>
      <c r="J337" s="24"/>
      <c r="K337" s="17"/>
      <c r="L337" s="17"/>
      <c r="M337" s="12"/>
      <c r="N337" s="12">
        <v>0</v>
      </c>
      <c r="O337" s="12">
        <v>0</v>
      </c>
      <c r="P337" s="12">
        <v>0</v>
      </c>
      <c r="Q337" s="18">
        <f t="shared" si="11"/>
        <v>0</v>
      </c>
      <c r="R337" s="19">
        <f t="shared" si="10"/>
        <v>0</v>
      </c>
      <c r="S337" s="12"/>
      <c r="T337" s="62"/>
    </row>
    <row r="338" spans="1:20" s="11" customFormat="1" ht="15.75" customHeight="1" x14ac:dyDescent="0.25">
      <c r="A338" s="12">
        <v>332</v>
      </c>
      <c r="B338" s="23"/>
      <c r="C338" s="23"/>
      <c r="D338" s="23"/>
      <c r="E338" s="15"/>
      <c r="F338" s="15"/>
      <c r="G338" s="15"/>
      <c r="H338" s="15"/>
      <c r="I338" s="17"/>
      <c r="J338" s="24"/>
      <c r="K338" s="17"/>
      <c r="L338" s="17"/>
      <c r="M338" s="12"/>
      <c r="N338" s="12">
        <v>0</v>
      </c>
      <c r="O338" s="12">
        <v>0</v>
      </c>
      <c r="P338" s="12">
        <v>0</v>
      </c>
      <c r="Q338" s="18">
        <f t="shared" si="11"/>
        <v>0</v>
      </c>
      <c r="R338" s="19">
        <f t="shared" si="10"/>
        <v>0</v>
      </c>
      <c r="S338" s="12"/>
      <c r="T338" s="62"/>
    </row>
    <row r="339" spans="1:20" s="11" customFormat="1" ht="15.75" customHeight="1" x14ac:dyDescent="0.25">
      <c r="A339" s="12">
        <v>333</v>
      </c>
      <c r="B339" s="23"/>
      <c r="C339" s="23"/>
      <c r="D339" s="23"/>
      <c r="E339" s="15"/>
      <c r="F339" s="15"/>
      <c r="G339" s="15"/>
      <c r="H339" s="15"/>
      <c r="I339" s="17"/>
      <c r="J339" s="24"/>
      <c r="K339" s="17"/>
      <c r="L339" s="17"/>
      <c r="M339" s="12"/>
      <c r="N339" s="12">
        <v>0</v>
      </c>
      <c r="O339" s="12">
        <v>0</v>
      </c>
      <c r="P339" s="12">
        <v>0</v>
      </c>
      <c r="Q339" s="18">
        <f t="shared" si="11"/>
        <v>0</v>
      </c>
      <c r="R339" s="19">
        <f t="shared" si="10"/>
        <v>0</v>
      </c>
      <c r="S339" s="12"/>
      <c r="T339" s="62"/>
    </row>
    <row r="340" spans="1:20" s="11" customFormat="1" ht="15.75" customHeight="1" x14ac:dyDescent="0.25">
      <c r="A340" s="12">
        <v>334</v>
      </c>
      <c r="B340" s="23"/>
      <c r="C340" s="23"/>
      <c r="D340" s="23"/>
      <c r="E340" s="15"/>
      <c r="F340" s="15"/>
      <c r="G340" s="15"/>
      <c r="H340" s="15"/>
      <c r="I340" s="17"/>
      <c r="J340" s="24"/>
      <c r="K340" s="17"/>
      <c r="L340" s="17"/>
      <c r="M340" s="12"/>
      <c r="N340" s="12">
        <v>0</v>
      </c>
      <c r="O340" s="12">
        <v>0</v>
      </c>
      <c r="P340" s="12">
        <v>0</v>
      </c>
      <c r="Q340" s="18">
        <f t="shared" si="11"/>
        <v>0</v>
      </c>
      <c r="R340" s="19">
        <f t="shared" si="10"/>
        <v>0</v>
      </c>
      <c r="S340" s="12"/>
      <c r="T340" s="62"/>
    </row>
    <row r="341" spans="1:20" s="11" customFormat="1" ht="15.75" customHeight="1" x14ac:dyDescent="0.25">
      <c r="A341" s="12">
        <v>335</v>
      </c>
      <c r="B341" s="23"/>
      <c r="C341" s="23"/>
      <c r="D341" s="23"/>
      <c r="E341" s="15"/>
      <c r="F341" s="15"/>
      <c r="G341" s="15"/>
      <c r="H341" s="15"/>
      <c r="I341" s="17"/>
      <c r="J341" s="24"/>
      <c r="K341" s="17"/>
      <c r="L341" s="17"/>
      <c r="M341" s="12"/>
      <c r="N341" s="12">
        <v>0</v>
      </c>
      <c r="O341" s="12">
        <v>0</v>
      </c>
      <c r="P341" s="12">
        <v>0</v>
      </c>
      <c r="Q341" s="18">
        <f t="shared" si="11"/>
        <v>0</v>
      </c>
      <c r="R341" s="19">
        <f t="shared" si="10"/>
        <v>0</v>
      </c>
      <c r="S341" s="12"/>
      <c r="T341" s="62"/>
    </row>
    <row r="342" spans="1:20" s="11" customFormat="1" ht="15.75" customHeight="1" x14ac:dyDescent="0.25">
      <c r="A342" s="12">
        <v>336</v>
      </c>
      <c r="B342" s="23"/>
      <c r="C342" s="23"/>
      <c r="D342" s="23"/>
      <c r="E342" s="15"/>
      <c r="F342" s="15"/>
      <c r="G342" s="15"/>
      <c r="H342" s="15"/>
      <c r="I342" s="17"/>
      <c r="J342" s="24"/>
      <c r="K342" s="17"/>
      <c r="L342" s="17"/>
      <c r="M342" s="12"/>
      <c r="N342" s="12">
        <v>0</v>
      </c>
      <c r="O342" s="12">
        <v>0</v>
      </c>
      <c r="P342" s="12">
        <v>0</v>
      </c>
      <c r="Q342" s="18">
        <f t="shared" si="11"/>
        <v>0</v>
      </c>
      <c r="R342" s="19">
        <f t="shared" si="10"/>
        <v>0</v>
      </c>
      <c r="S342" s="12"/>
      <c r="T342" s="62"/>
    </row>
    <row r="343" spans="1:20" s="11" customFormat="1" ht="15.75" customHeight="1" x14ac:dyDescent="0.25">
      <c r="A343" s="12">
        <v>337</v>
      </c>
      <c r="B343" s="23"/>
      <c r="C343" s="23"/>
      <c r="D343" s="23"/>
      <c r="E343" s="15"/>
      <c r="F343" s="15"/>
      <c r="G343" s="15"/>
      <c r="H343" s="15"/>
      <c r="I343" s="17"/>
      <c r="J343" s="24"/>
      <c r="K343" s="17"/>
      <c r="L343" s="17"/>
      <c r="M343" s="12"/>
      <c r="N343" s="12">
        <v>0</v>
      </c>
      <c r="O343" s="12">
        <v>0</v>
      </c>
      <c r="P343" s="12">
        <v>0</v>
      </c>
      <c r="Q343" s="18">
        <f t="shared" si="11"/>
        <v>0</v>
      </c>
      <c r="R343" s="19">
        <f t="shared" si="10"/>
        <v>0</v>
      </c>
      <c r="S343" s="12"/>
      <c r="T343" s="62"/>
    </row>
    <row r="344" spans="1:20" s="11" customFormat="1" ht="15.75" customHeight="1" x14ac:dyDescent="0.25">
      <c r="A344" s="12">
        <v>338</v>
      </c>
      <c r="B344" s="23"/>
      <c r="C344" s="23"/>
      <c r="D344" s="23"/>
      <c r="E344" s="15"/>
      <c r="F344" s="15"/>
      <c r="G344" s="15"/>
      <c r="H344" s="15"/>
      <c r="I344" s="17"/>
      <c r="J344" s="24"/>
      <c r="K344" s="17"/>
      <c r="L344" s="17"/>
      <c r="M344" s="12"/>
      <c r="N344" s="12">
        <v>0</v>
      </c>
      <c r="O344" s="12">
        <v>0</v>
      </c>
      <c r="P344" s="12">
        <v>0</v>
      </c>
      <c r="Q344" s="18">
        <f t="shared" si="11"/>
        <v>0</v>
      </c>
      <c r="R344" s="19">
        <f t="shared" si="10"/>
        <v>0</v>
      </c>
      <c r="S344" s="12"/>
      <c r="T344" s="62"/>
    </row>
    <row r="345" spans="1:20" s="11" customFormat="1" ht="15.75" customHeight="1" x14ac:dyDescent="0.25">
      <c r="A345" s="12">
        <v>339</v>
      </c>
      <c r="B345" s="23"/>
      <c r="C345" s="23"/>
      <c r="D345" s="23"/>
      <c r="E345" s="15"/>
      <c r="F345" s="15"/>
      <c r="G345" s="15"/>
      <c r="H345" s="15"/>
      <c r="I345" s="17"/>
      <c r="J345" s="24"/>
      <c r="K345" s="17"/>
      <c r="L345" s="17"/>
      <c r="M345" s="12"/>
      <c r="N345" s="12">
        <v>0</v>
      </c>
      <c r="O345" s="12">
        <v>0</v>
      </c>
      <c r="P345" s="12">
        <v>0</v>
      </c>
      <c r="Q345" s="18">
        <f t="shared" si="11"/>
        <v>0</v>
      </c>
      <c r="R345" s="19">
        <f t="shared" si="10"/>
        <v>0</v>
      </c>
      <c r="S345" s="12"/>
      <c r="T345" s="62"/>
    </row>
    <row r="346" spans="1:20" s="11" customFormat="1" ht="15.75" customHeight="1" x14ac:dyDescent="0.25">
      <c r="A346" s="12">
        <v>340</v>
      </c>
      <c r="B346" s="23"/>
      <c r="C346" s="23"/>
      <c r="D346" s="23"/>
      <c r="E346" s="15"/>
      <c r="F346" s="15"/>
      <c r="G346" s="15"/>
      <c r="H346" s="15"/>
      <c r="I346" s="17"/>
      <c r="J346" s="24"/>
      <c r="K346" s="17"/>
      <c r="L346" s="17"/>
      <c r="M346" s="12"/>
      <c r="N346" s="12">
        <v>0</v>
      </c>
      <c r="O346" s="12">
        <v>0</v>
      </c>
      <c r="P346" s="12">
        <v>0</v>
      </c>
      <c r="Q346" s="18">
        <f t="shared" si="11"/>
        <v>0</v>
      </c>
      <c r="R346" s="19">
        <f t="shared" si="10"/>
        <v>0</v>
      </c>
      <c r="S346" s="12"/>
      <c r="T346" s="62"/>
    </row>
    <row r="347" spans="1:20" s="11" customFormat="1" ht="15.75" customHeight="1" x14ac:dyDescent="0.25">
      <c r="A347" s="12">
        <v>341</v>
      </c>
      <c r="B347" s="23"/>
      <c r="C347" s="23"/>
      <c r="D347" s="23"/>
      <c r="E347" s="15"/>
      <c r="F347" s="15"/>
      <c r="G347" s="15"/>
      <c r="H347" s="15"/>
      <c r="I347" s="17"/>
      <c r="J347" s="24"/>
      <c r="K347" s="17"/>
      <c r="L347" s="17"/>
      <c r="M347" s="12"/>
      <c r="N347" s="12">
        <v>0</v>
      </c>
      <c r="O347" s="12">
        <v>0</v>
      </c>
      <c r="P347" s="12">
        <v>0</v>
      </c>
      <c r="Q347" s="18">
        <f t="shared" si="11"/>
        <v>0</v>
      </c>
      <c r="R347" s="19">
        <f t="shared" si="10"/>
        <v>0</v>
      </c>
      <c r="S347" s="12"/>
      <c r="T347" s="62"/>
    </row>
    <row r="348" spans="1:20" s="11" customFormat="1" ht="15.75" customHeight="1" x14ac:dyDescent="0.25">
      <c r="A348" s="12">
        <v>342</v>
      </c>
      <c r="B348" s="23"/>
      <c r="C348" s="23"/>
      <c r="D348" s="23"/>
      <c r="E348" s="15"/>
      <c r="F348" s="15"/>
      <c r="G348" s="15"/>
      <c r="H348" s="15"/>
      <c r="I348" s="17"/>
      <c r="J348" s="24"/>
      <c r="K348" s="17"/>
      <c r="L348" s="17"/>
      <c r="M348" s="12"/>
      <c r="N348" s="12">
        <v>0</v>
      </c>
      <c r="O348" s="12">
        <v>0</v>
      </c>
      <c r="P348" s="12">
        <v>0</v>
      </c>
      <c r="Q348" s="18">
        <f t="shared" si="11"/>
        <v>0</v>
      </c>
      <c r="R348" s="19">
        <f t="shared" si="10"/>
        <v>0</v>
      </c>
      <c r="S348" s="12"/>
      <c r="T348" s="62"/>
    </row>
    <row r="349" spans="1:20" s="11" customFormat="1" ht="15.75" customHeight="1" x14ac:dyDescent="0.25">
      <c r="A349" s="12">
        <v>343</v>
      </c>
      <c r="B349" s="23"/>
      <c r="C349" s="23"/>
      <c r="D349" s="23"/>
      <c r="E349" s="15"/>
      <c r="F349" s="15"/>
      <c r="G349" s="15"/>
      <c r="H349" s="15"/>
      <c r="I349" s="17"/>
      <c r="J349" s="24"/>
      <c r="K349" s="17"/>
      <c r="L349" s="17"/>
      <c r="M349" s="12"/>
      <c r="N349" s="12">
        <v>0</v>
      </c>
      <c r="O349" s="12">
        <v>0</v>
      </c>
      <c r="P349" s="12">
        <v>0</v>
      </c>
      <c r="Q349" s="18">
        <f t="shared" si="11"/>
        <v>0</v>
      </c>
      <c r="R349" s="19">
        <f t="shared" si="10"/>
        <v>0</v>
      </c>
      <c r="S349" s="12"/>
      <c r="T349" s="62"/>
    </row>
    <row r="350" spans="1:20" s="11" customFormat="1" ht="15.75" customHeight="1" x14ac:dyDescent="0.25">
      <c r="A350" s="12">
        <v>344</v>
      </c>
      <c r="B350" s="23"/>
      <c r="C350" s="23"/>
      <c r="D350" s="23"/>
      <c r="E350" s="15"/>
      <c r="F350" s="15"/>
      <c r="G350" s="15"/>
      <c r="H350" s="15"/>
      <c r="I350" s="17"/>
      <c r="J350" s="24"/>
      <c r="K350" s="17"/>
      <c r="L350" s="17"/>
      <c r="M350" s="12"/>
      <c r="N350" s="12">
        <v>0</v>
      </c>
      <c r="O350" s="12">
        <v>0</v>
      </c>
      <c r="P350" s="12">
        <v>0</v>
      </c>
      <c r="Q350" s="18">
        <f t="shared" si="11"/>
        <v>0</v>
      </c>
      <c r="R350" s="19">
        <f t="shared" si="10"/>
        <v>0</v>
      </c>
      <c r="S350" s="12"/>
      <c r="T350" s="62"/>
    </row>
    <row r="351" spans="1:20" s="11" customFormat="1" ht="15.75" customHeight="1" x14ac:dyDescent="0.25">
      <c r="A351" s="12">
        <v>345</v>
      </c>
      <c r="B351" s="23"/>
      <c r="C351" s="23"/>
      <c r="D351" s="23"/>
      <c r="E351" s="15"/>
      <c r="F351" s="15"/>
      <c r="G351" s="15"/>
      <c r="H351" s="15"/>
      <c r="I351" s="17"/>
      <c r="J351" s="24"/>
      <c r="K351" s="17"/>
      <c r="L351" s="17"/>
      <c r="M351" s="12"/>
      <c r="N351" s="12">
        <v>0</v>
      </c>
      <c r="O351" s="12">
        <v>0</v>
      </c>
      <c r="P351" s="12">
        <v>0</v>
      </c>
      <c r="Q351" s="18">
        <f t="shared" si="11"/>
        <v>0</v>
      </c>
      <c r="R351" s="19">
        <f t="shared" si="10"/>
        <v>0</v>
      </c>
      <c r="S351" s="12"/>
      <c r="T351" s="62"/>
    </row>
    <row r="352" spans="1:20" s="11" customFormat="1" ht="15.75" customHeight="1" x14ac:dyDescent="0.25">
      <c r="A352" s="12">
        <v>346</v>
      </c>
      <c r="B352" s="23"/>
      <c r="C352" s="23"/>
      <c r="D352" s="23"/>
      <c r="E352" s="15"/>
      <c r="F352" s="15"/>
      <c r="G352" s="15"/>
      <c r="H352" s="15"/>
      <c r="I352" s="17"/>
      <c r="J352" s="24"/>
      <c r="K352" s="17"/>
      <c r="L352" s="17"/>
      <c r="M352" s="12"/>
      <c r="N352" s="12">
        <v>0</v>
      </c>
      <c r="O352" s="12">
        <v>0</v>
      </c>
      <c r="P352" s="12">
        <v>0</v>
      </c>
      <c r="Q352" s="18">
        <f t="shared" si="11"/>
        <v>0</v>
      </c>
      <c r="R352" s="19">
        <f t="shared" si="10"/>
        <v>0</v>
      </c>
      <c r="S352" s="12"/>
      <c r="T352" s="62"/>
    </row>
    <row r="353" spans="1:20" s="11" customFormat="1" ht="15.75" customHeight="1" x14ac:dyDescent="0.25">
      <c r="A353" s="12">
        <v>347</v>
      </c>
      <c r="B353" s="23"/>
      <c r="C353" s="23"/>
      <c r="D353" s="23"/>
      <c r="E353" s="15"/>
      <c r="F353" s="15"/>
      <c r="G353" s="15"/>
      <c r="H353" s="15"/>
      <c r="I353" s="17"/>
      <c r="J353" s="24"/>
      <c r="K353" s="17"/>
      <c r="L353" s="17"/>
      <c r="M353" s="12"/>
      <c r="N353" s="12">
        <v>0</v>
      </c>
      <c r="O353" s="12">
        <v>0</v>
      </c>
      <c r="P353" s="12">
        <v>0</v>
      </c>
      <c r="Q353" s="18">
        <f t="shared" si="11"/>
        <v>0</v>
      </c>
      <c r="R353" s="19">
        <f t="shared" si="10"/>
        <v>0</v>
      </c>
      <c r="S353" s="12"/>
      <c r="T353" s="62"/>
    </row>
    <row r="354" spans="1:20" s="11" customFormat="1" ht="15.75" customHeight="1" x14ac:dyDescent="0.25">
      <c r="A354" s="12">
        <v>348</v>
      </c>
      <c r="B354" s="23"/>
      <c r="C354" s="23"/>
      <c r="D354" s="23"/>
      <c r="E354" s="15"/>
      <c r="F354" s="15"/>
      <c r="G354" s="15"/>
      <c r="H354" s="15"/>
      <c r="I354" s="17"/>
      <c r="J354" s="24"/>
      <c r="K354" s="17"/>
      <c r="L354" s="17"/>
      <c r="M354" s="12"/>
      <c r="N354" s="12">
        <v>0</v>
      </c>
      <c r="O354" s="12">
        <v>0</v>
      </c>
      <c r="P354" s="12">
        <v>0</v>
      </c>
      <c r="Q354" s="18">
        <f t="shared" si="11"/>
        <v>0</v>
      </c>
      <c r="R354" s="19">
        <f t="shared" si="10"/>
        <v>0</v>
      </c>
      <c r="S354" s="12"/>
      <c r="T354" s="62"/>
    </row>
    <row r="355" spans="1:20" s="11" customFormat="1" ht="15.75" customHeight="1" x14ac:dyDescent="0.25">
      <c r="A355" s="12">
        <v>349</v>
      </c>
      <c r="B355" s="23"/>
      <c r="C355" s="23"/>
      <c r="D355" s="23"/>
      <c r="E355" s="15"/>
      <c r="F355" s="15"/>
      <c r="G355" s="15"/>
      <c r="H355" s="15"/>
      <c r="I355" s="17"/>
      <c r="J355" s="24"/>
      <c r="K355" s="17"/>
      <c r="L355" s="17"/>
      <c r="M355" s="12"/>
      <c r="N355" s="12">
        <v>0</v>
      </c>
      <c r="O355" s="12">
        <v>0</v>
      </c>
      <c r="P355" s="12">
        <v>0</v>
      </c>
      <c r="Q355" s="18">
        <f t="shared" si="11"/>
        <v>0</v>
      </c>
      <c r="R355" s="19">
        <f t="shared" si="10"/>
        <v>0</v>
      </c>
      <c r="S355" s="12"/>
      <c r="T355" s="62"/>
    </row>
    <row r="356" spans="1:20" s="11" customFormat="1" ht="15.75" customHeight="1" x14ac:dyDescent="0.25">
      <c r="A356" s="12">
        <v>350</v>
      </c>
      <c r="B356" s="23"/>
      <c r="C356" s="23"/>
      <c r="D356" s="23"/>
      <c r="E356" s="15"/>
      <c r="F356" s="15"/>
      <c r="G356" s="15"/>
      <c r="H356" s="15"/>
      <c r="I356" s="17"/>
      <c r="J356" s="24"/>
      <c r="K356" s="17"/>
      <c r="L356" s="17"/>
      <c r="M356" s="12"/>
      <c r="N356" s="12">
        <v>0</v>
      </c>
      <c r="O356" s="12">
        <v>0</v>
      </c>
      <c r="P356" s="12">
        <v>0</v>
      </c>
      <c r="Q356" s="18">
        <f t="shared" si="11"/>
        <v>0</v>
      </c>
      <c r="R356" s="19">
        <f t="shared" si="10"/>
        <v>0</v>
      </c>
      <c r="S356" s="12"/>
      <c r="T356" s="62"/>
    </row>
    <row r="357" spans="1:20" s="11" customFormat="1" ht="15.75" customHeight="1" x14ac:dyDescent="0.25">
      <c r="A357" s="12">
        <v>351</v>
      </c>
      <c r="B357" s="23"/>
      <c r="C357" s="23"/>
      <c r="D357" s="23"/>
      <c r="E357" s="15"/>
      <c r="F357" s="15"/>
      <c r="G357" s="15"/>
      <c r="H357" s="15"/>
      <c r="I357" s="17"/>
      <c r="J357" s="24"/>
      <c r="K357" s="17"/>
      <c r="L357" s="17"/>
      <c r="M357" s="12"/>
      <c r="N357" s="12">
        <v>0</v>
      </c>
      <c r="O357" s="12">
        <v>0</v>
      </c>
      <c r="P357" s="12">
        <v>0</v>
      </c>
      <c r="Q357" s="18">
        <f t="shared" si="11"/>
        <v>0</v>
      </c>
      <c r="R357" s="19">
        <f t="shared" si="10"/>
        <v>0</v>
      </c>
      <c r="S357" s="12"/>
      <c r="T357" s="62"/>
    </row>
    <row r="358" spans="1:20" s="11" customFormat="1" ht="15.75" customHeight="1" x14ac:dyDescent="0.25">
      <c r="A358" s="12">
        <v>352</v>
      </c>
      <c r="B358" s="23"/>
      <c r="C358" s="23"/>
      <c r="D358" s="23"/>
      <c r="E358" s="15"/>
      <c r="F358" s="15"/>
      <c r="G358" s="15"/>
      <c r="H358" s="15"/>
      <c r="I358" s="17"/>
      <c r="J358" s="24"/>
      <c r="K358" s="17"/>
      <c r="L358" s="17"/>
      <c r="M358" s="12"/>
      <c r="N358" s="12">
        <v>0</v>
      </c>
      <c r="O358" s="12">
        <v>0</v>
      </c>
      <c r="P358" s="12">
        <v>0</v>
      </c>
      <c r="Q358" s="18">
        <f t="shared" si="11"/>
        <v>0</v>
      </c>
      <c r="R358" s="19">
        <f t="shared" si="10"/>
        <v>0</v>
      </c>
      <c r="S358" s="12"/>
      <c r="T358" s="62"/>
    </row>
    <row r="359" spans="1:20" s="11" customFormat="1" ht="15.75" customHeight="1" x14ac:dyDescent="0.25">
      <c r="A359" s="12">
        <v>353</v>
      </c>
      <c r="B359" s="23"/>
      <c r="C359" s="23"/>
      <c r="D359" s="23"/>
      <c r="E359" s="15"/>
      <c r="F359" s="15"/>
      <c r="G359" s="15"/>
      <c r="H359" s="15"/>
      <c r="I359" s="17"/>
      <c r="J359" s="24"/>
      <c r="K359" s="17"/>
      <c r="L359" s="17"/>
      <c r="M359" s="12"/>
      <c r="N359" s="12">
        <v>0</v>
      </c>
      <c r="O359" s="12">
        <v>0</v>
      </c>
      <c r="P359" s="12">
        <v>0</v>
      </c>
      <c r="Q359" s="18">
        <f t="shared" si="11"/>
        <v>0</v>
      </c>
      <c r="R359" s="19">
        <f t="shared" si="10"/>
        <v>0</v>
      </c>
      <c r="S359" s="12"/>
      <c r="T359" s="62"/>
    </row>
    <row r="360" spans="1:20" s="11" customFormat="1" ht="15.75" customHeight="1" x14ac:dyDescent="0.25">
      <c r="A360" s="12">
        <v>354</v>
      </c>
      <c r="B360" s="23"/>
      <c r="C360" s="23"/>
      <c r="D360" s="23"/>
      <c r="E360" s="15"/>
      <c r="F360" s="15"/>
      <c r="G360" s="15"/>
      <c r="H360" s="15"/>
      <c r="I360" s="17"/>
      <c r="J360" s="24"/>
      <c r="K360" s="17"/>
      <c r="L360" s="17"/>
      <c r="M360" s="12"/>
      <c r="N360" s="12">
        <v>0</v>
      </c>
      <c r="O360" s="12">
        <v>0</v>
      </c>
      <c r="P360" s="12">
        <v>0</v>
      </c>
      <c r="Q360" s="18">
        <f t="shared" si="11"/>
        <v>0</v>
      </c>
      <c r="R360" s="19">
        <f t="shared" si="10"/>
        <v>0</v>
      </c>
      <c r="S360" s="12"/>
      <c r="T360" s="62"/>
    </row>
    <row r="361" spans="1:20" s="11" customFormat="1" ht="15.75" customHeight="1" x14ac:dyDescent="0.25">
      <c r="A361" s="12">
        <v>355</v>
      </c>
      <c r="B361" s="23"/>
      <c r="C361" s="23"/>
      <c r="D361" s="23"/>
      <c r="E361" s="15"/>
      <c r="F361" s="15"/>
      <c r="G361" s="15"/>
      <c r="H361" s="15"/>
      <c r="I361" s="17"/>
      <c r="J361" s="24"/>
      <c r="K361" s="17"/>
      <c r="L361" s="17"/>
      <c r="M361" s="12"/>
      <c r="N361" s="12">
        <v>0</v>
      </c>
      <c r="O361" s="12">
        <v>0</v>
      </c>
      <c r="P361" s="12">
        <v>0</v>
      </c>
      <c r="Q361" s="18">
        <f t="shared" si="11"/>
        <v>0</v>
      </c>
      <c r="R361" s="19">
        <f t="shared" si="10"/>
        <v>0</v>
      </c>
      <c r="S361" s="12"/>
      <c r="T361" s="62"/>
    </row>
    <row r="362" spans="1:20" s="11" customFormat="1" ht="15.75" customHeight="1" x14ac:dyDescent="0.25">
      <c r="A362" s="12">
        <v>356</v>
      </c>
      <c r="B362" s="23"/>
      <c r="C362" s="23"/>
      <c r="D362" s="23"/>
      <c r="E362" s="15"/>
      <c r="F362" s="15"/>
      <c r="G362" s="15"/>
      <c r="H362" s="15"/>
      <c r="I362" s="17"/>
      <c r="J362" s="24"/>
      <c r="K362" s="17"/>
      <c r="L362" s="17"/>
      <c r="M362" s="12"/>
      <c r="N362" s="12">
        <v>0</v>
      </c>
      <c r="O362" s="12">
        <v>0</v>
      </c>
      <c r="P362" s="12">
        <v>0</v>
      </c>
      <c r="Q362" s="18">
        <f t="shared" si="11"/>
        <v>0</v>
      </c>
      <c r="R362" s="19">
        <f t="shared" si="10"/>
        <v>0</v>
      </c>
      <c r="S362" s="12"/>
      <c r="T362" s="62"/>
    </row>
    <row r="363" spans="1:20" s="11" customFormat="1" ht="15.75" customHeight="1" x14ac:dyDescent="0.25">
      <c r="A363" s="12">
        <v>357</v>
      </c>
      <c r="B363" s="23"/>
      <c r="C363" s="23"/>
      <c r="D363" s="23"/>
      <c r="E363" s="15"/>
      <c r="F363" s="15"/>
      <c r="G363" s="15"/>
      <c r="H363" s="15"/>
      <c r="I363" s="17"/>
      <c r="J363" s="24"/>
      <c r="K363" s="17"/>
      <c r="L363" s="17"/>
      <c r="M363" s="12"/>
      <c r="N363" s="12">
        <v>0</v>
      </c>
      <c r="O363" s="12">
        <v>0</v>
      </c>
      <c r="P363" s="12">
        <v>0</v>
      </c>
      <c r="Q363" s="18">
        <f t="shared" si="11"/>
        <v>0</v>
      </c>
      <c r="R363" s="19">
        <f t="shared" ref="R363:R426" si="12">IF(Q363&gt;0,L364/Q363,S364)</f>
        <v>0</v>
      </c>
      <c r="S363" s="12"/>
      <c r="T363" s="62"/>
    </row>
    <row r="364" spans="1:20" s="11" customFormat="1" ht="15.75" customHeight="1" x14ac:dyDescent="0.25">
      <c r="A364" s="12">
        <v>358</v>
      </c>
      <c r="B364" s="23"/>
      <c r="C364" s="23"/>
      <c r="D364" s="23"/>
      <c r="E364" s="15"/>
      <c r="F364" s="15"/>
      <c r="G364" s="15"/>
      <c r="H364" s="15"/>
      <c r="I364" s="17"/>
      <c r="J364" s="24"/>
      <c r="K364" s="17"/>
      <c r="L364" s="17"/>
      <c r="M364" s="12"/>
      <c r="N364" s="12">
        <v>0</v>
      </c>
      <c r="O364" s="12">
        <v>0</v>
      </c>
      <c r="P364" s="12">
        <v>0</v>
      </c>
      <c r="Q364" s="18">
        <f t="shared" si="11"/>
        <v>0</v>
      </c>
      <c r="R364" s="19">
        <f t="shared" si="12"/>
        <v>0</v>
      </c>
      <c r="S364" s="12"/>
      <c r="T364" s="62"/>
    </row>
    <row r="365" spans="1:20" s="11" customFormat="1" ht="15.75" customHeight="1" x14ac:dyDescent="0.25">
      <c r="A365" s="12">
        <v>359</v>
      </c>
      <c r="B365" s="23"/>
      <c r="C365" s="23"/>
      <c r="D365" s="23"/>
      <c r="E365" s="15"/>
      <c r="F365" s="15"/>
      <c r="G365" s="15"/>
      <c r="H365" s="15"/>
      <c r="I365" s="17"/>
      <c r="J365" s="24"/>
      <c r="K365" s="17"/>
      <c r="L365" s="17"/>
      <c r="M365" s="12"/>
      <c r="N365" s="12">
        <v>0</v>
      </c>
      <c r="O365" s="12">
        <v>0</v>
      </c>
      <c r="P365" s="12">
        <v>0</v>
      </c>
      <c r="Q365" s="18">
        <f t="shared" si="11"/>
        <v>0</v>
      </c>
      <c r="R365" s="19">
        <f t="shared" si="12"/>
        <v>0</v>
      </c>
      <c r="S365" s="12"/>
      <c r="T365" s="62"/>
    </row>
    <row r="366" spans="1:20" s="11" customFormat="1" ht="15.75" customHeight="1" x14ac:dyDescent="0.25">
      <c r="A366" s="12">
        <v>360</v>
      </c>
      <c r="B366" s="23"/>
      <c r="C366" s="23"/>
      <c r="D366" s="23"/>
      <c r="E366" s="15"/>
      <c r="F366" s="15"/>
      <c r="G366" s="15"/>
      <c r="H366" s="15"/>
      <c r="I366" s="17"/>
      <c r="J366" s="24"/>
      <c r="K366" s="17"/>
      <c r="L366" s="17"/>
      <c r="M366" s="12"/>
      <c r="N366" s="12">
        <v>0</v>
      </c>
      <c r="O366" s="12">
        <v>0</v>
      </c>
      <c r="P366" s="12">
        <v>0</v>
      </c>
      <c r="Q366" s="18">
        <f t="shared" si="11"/>
        <v>0</v>
      </c>
      <c r="R366" s="19">
        <f t="shared" si="12"/>
        <v>0</v>
      </c>
      <c r="S366" s="12"/>
      <c r="T366" s="62"/>
    </row>
    <row r="367" spans="1:20" s="11" customFormat="1" ht="15.75" customHeight="1" x14ac:dyDescent="0.25">
      <c r="A367" s="12">
        <v>361</v>
      </c>
      <c r="B367" s="23"/>
      <c r="C367" s="23"/>
      <c r="D367" s="23"/>
      <c r="E367" s="15"/>
      <c r="F367" s="15"/>
      <c r="G367" s="15"/>
      <c r="H367" s="15"/>
      <c r="I367" s="17"/>
      <c r="J367" s="24"/>
      <c r="K367" s="17"/>
      <c r="L367" s="17"/>
      <c r="M367" s="12"/>
      <c r="N367" s="12">
        <v>0</v>
      </c>
      <c r="O367" s="12">
        <v>0</v>
      </c>
      <c r="P367" s="12">
        <v>0</v>
      </c>
      <c r="Q367" s="18">
        <f t="shared" si="11"/>
        <v>0</v>
      </c>
      <c r="R367" s="19">
        <f t="shared" si="12"/>
        <v>0</v>
      </c>
      <c r="S367" s="12"/>
      <c r="T367" s="62"/>
    </row>
    <row r="368" spans="1:20" s="11" customFormat="1" ht="15.75" customHeight="1" x14ac:dyDescent="0.25">
      <c r="A368" s="12">
        <v>362</v>
      </c>
      <c r="B368" s="23"/>
      <c r="C368" s="23"/>
      <c r="D368" s="23"/>
      <c r="E368" s="15"/>
      <c r="F368" s="15"/>
      <c r="G368" s="15"/>
      <c r="H368" s="15"/>
      <c r="I368" s="17"/>
      <c r="J368" s="24"/>
      <c r="K368" s="17"/>
      <c r="L368" s="17"/>
      <c r="M368" s="12"/>
      <c r="N368" s="12">
        <v>0</v>
      </c>
      <c r="O368" s="12">
        <v>0</v>
      </c>
      <c r="P368" s="12">
        <v>0</v>
      </c>
      <c r="Q368" s="18">
        <f t="shared" si="11"/>
        <v>0</v>
      </c>
      <c r="R368" s="19">
        <f t="shared" si="12"/>
        <v>0</v>
      </c>
      <c r="S368" s="12"/>
      <c r="T368" s="62"/>
    </row>
    <row r="369" spans="1:20" s="11" customFormat="1" ht="15.75" customHeight="1" x14ac:dyDescent="0.25">
      <c r="A369" s="12">
        <v>363</v>
      </c>
      <c r="B369" s="23"/>
      <c r="C369" s="23"/>
      <c r="D369" s="23"/>
      <c r="E369" s="15"/>
      <c r="F369" s="15"/>
      <c r="G369" s="15"/>
      <c r="H369" s="15"/>
      <c r="I369" s="17"/>
      <c r="J369" s="24"/>
      <c r="K369" s="17"/>
      <c r="L369" s="17"/>
      <c r="M369" s="12"/>
      <c r="N369" s="12">
        <v>0</v>
      </c>
      <c r="O369" s="12">
        <v>0</v>
      </c>
      <c r="P369" s="12">
        <v>0</v>
      </c>
      <c r="Q369" s="18">
        <f t="shared" si="11"/>
        <v>0</v>
      </c>
      <c r="R369" s="19">
        <f t="shared" si="12"/>
        <v>0</v>
      </c>
      <c r="S369" s="12"/>
      <c r="T369" s="62"/>
    </row>
    <row r="370" spans="1:20" s="11" customFormat="1" ht="15.75" customHeight="1" x14ac:dyDescent="0.25">
      <c r="A370" s="12">
        <v>364</v>
      </c>
      <c r="B370" s="23"/>
      <c r="C370" s="23"/>
      <c r="D370" s="23"/>
      <c r="E370" s="15"/>
      <c r="F370" s="15"/>
      <c r="G370" s="15"/>
      <c r="H370" s="15"/>
      <c r="I370" s="17"/>
      <c r="J370" s="24"/>
      <c r="K370" s="17"/>
      <c r="L370" s="17"/>
      <c r="M370" s="12"/>
      <c r="N370" s="12">
        <v>0</v>
      </c>
      <c r="O370" s="12">
        <v>0</v>
      </c>
      <c r="P370" s="12">
        <v>0</v>
      </c>
      <c r="Q370" s="18">
        <f t="shared" si="11"/>
        <v>0</v>
      </c>
      <c r="R370" s="19">
        <f t="shared" si="12"/>
        <v>0</v>
      </c>
      <c r="S370" s="12"/>
      <c r="T370" s="62"/>
    </row>
    <row r="371" spans="1:20" s="11" customFormat="1" ht="15.75" customHeight="1" x14ac:dyDescent="0.25">
      <c r="A371" s="12">
        <v>365</v>
      </c>
      <c r="B371" s="23"/>
      <c r="C371" s="23"/>
      <c r="D371" s="23"/>
      <c r="E371" s="15"/>
      <c r="F371" s="15"/>
      <c r="G371" s="15"/>
      <c r="H371" s="15"/>
      <c r="I371" s="17"/>
      <c r="J371" s="24"/>
      <c r="K371" s="17"/>
      <c r="L371" s="17"/>
      <c r="M371" s="12"/>
      <c r="N371" s="12">
        <v>0</v>
      </c>
      <c r="O371" s="12">
        <v>0</v>
      </c>
      <c r="P371" s="12">
        <v>0</v>
      </c>
      <c r="Q371" s="18">
        <f t="shared" si="11"/>
        <v>0</v>
      </c>
      <c r="R371" s="19">
        <f t="shared" si="12"/>
        <v>0</v>
      </c>
      <c r="S371" s="12"/>
      <c r="T371" s="62"/>
    </row>
    <row r="372" spans="1:20" s="11" customFormat="1" ht="15.75" customHeight="1" x14ac:dyDescent="0.25">
      <c r="A372" s="12">
        <v>366</v>
      </c>
      <c r="B372" s="23"/>
      <c r="C372" s="23"/>
      <c r="D372" s="23"/>
      <c r="E372" s="15"/>
      <c r="F372" s="15"/>
      <c r="G372" s="15"/>
      <c r="H372" s="15"/>
      <c r="I372" s="17"/>
      <c r="J372" s="24"/>
      <c r="K372" s="17"/>
      <c r="L372" s="17"/>
      <c r="M372" s="12"/>
      <c r="N372" s="12">
        <v>0</v>
      </c>
      <c r="O372" s="12">
        <v>0</v>
      </c>
      <c r="P372" s="12">
        <v>0</v>
      </c>
      <c r="Q372" s="18">
        <f t="shared" si="11"/>
        <v>0</v>
      </c>
      <c r="R372" s="19">
        <f t="shared" si="12"/>
        <v>0</v>
      </c>
      <c r="S372" s="12"/>
      <c r="T372" s="62"/>
    </row>
    <row r="373" spans="1:20" s="11" customFormat="1" ht="15.75" customHeight="1" x14ac:dyDescent="0.25">
      <c r="A373" s="12">
        <v>367</v>
      </c>
      <c r="B373" s="23"/>
      <c r="C373" s="23"/>
      <c r="D373" s="23"/>
      <c r="E373" s="15"/>
      <c r="F373" s="15"/>
      <c r="G373" s="15"/>
      <c r="H373" s="15"/>
      <c r="I373" s="17"/>
      <c r="J373" s="24"/>
      <c r="K373" s="17"/>
      <c r="L373" s="17"/>
      <c r="M373" s="12"/>
      <c r="N373" s="12">
        <v>0</v>
      </c>
      <c r="O373" s="12">
        <v>0</v>
      </c>
      <c r="P373" s="12">
        <v>0</v>
      </c>
      <c r="Q373" s="18">
        <f t="shared" si="11"/>
        <v>0</v>
      </c>
      <c r="R373" s="19">
        <f t="shared" si="12"/>
        <v>0</v>
      </c>
      <c r="S373" s="12"/>
      <c r="T373" s="62"/>
    </row>
    <row r="374" spans="1:20" s="11" customFormat="1" ht="15.75" customHeight="1" x14ac:dyDescent="0.25">
      <c r="A374" s="12">
        <v>368</v>
      </c>
      <c r="B374" s="23"/>
      <c r="C374" s="23"/>
      <c r="D374" s="23"/>
      <c r="E374" s="15"/>
      <c r="F374" s="15"/>
      <c r="G374" s="15"/>
      <c r="H374" s="15"/>
      <c r="I374" s="17"/>
      <c r="J374" s="24"/>
      <c r="K374" s="17"/>
      <c r="L374" s="17"/>
      <c r="M374" s="12"/>
      <c r="N374" s="12">
        <v>0</v>
      </c>
      <c r="O374" s="12">
        <v>0</v>
      </c>
      <c r="P374" s="12">
        <v>0</v>
      </c>
      <c r="Q374" s="18">
        <f t="shared" si="11"/>
        <v>0</v>
      </c>
      <c r="R374" s="19">
        <f t="shared" si="12"/>
        <v>0</v>
      </c>
      <c r="S374" s="12"/>
      <c r="T374" s="62"/>
    </row>
    <row r="375" spans="1:20" s="11" customFormat="1" ht="15.75" customHeight="1" x14ac:dyDescent="0.25">
      <c r="A375" s="12">
        <v>369</v>
      </c>
      <c r="B375" s="23"/>
      <c r="C375" s="23"/>
      <c r="D375" s="23"/>
      <c r="E375" s="15"/>
      <c r="F375" s="15"/>
      <c r="G375" s="15"/>
      <c r="H375" s="15"/>
      <c r="I375" s="17"/>
      <c r="J375" s="24"/>
      <c r="K375" s="17"/>
      <c r="L375" s="17"/>
      <c r="M375" s="12"/>
      <c r="N375" s="12">
        <v>0</v>
      </c>
      <c r="O375" s="12">
        <v>0</v>
      </c>
      <c r="P375" s="12">
        <v>0</v>
      </c>
      <c r="Q375" s="18">
        <f t="shared" si="11"/>
        <v>0</v>
      </c>
      <c r="R375" s="19">
        <f t="shared" si="12"/>
        <v>0</v>
      </c>
      <c r="S375" s="12"/>
      <c r="T375" s="62"/>
    </row>
    <row r="376" spans="1:20" s="11" customFormat="1" ht="15.75" customHeight="1" x14ac:dyDescent="0.25">
      <c r="A376" s="12">
        <v>370</v>
      </c>
      <c r="B376" s="23"/>
      <c r="C376" s="23"/>
      <c r="D376" s="23"/>
      <c r="E376" s="15"/>
      <c r="F376" s="15"/>
      <c r="G376" s="15"/>
      <c r="H376" s="15"/>
      <c r="I376" s="17"/>
      <c r="J376" s="24"/>
      <c r="K376" s="17"/>
      <c r="L376" s="17"/>
      <c r="M376" s="12"/>
      <c r="N376" s="12">
        <v>0</v>
      </c>
      <c r="O376" s="12">
        <v>0</v>
      </c>
      <c r="P376" s="12">
        <v>0</v>
      </c>
      <c r="Q376" s="18">
        <f t="shared" si="11"/>
        <v>0</v>
      </c>
      <c r="R376" s="19">
        <f t="shared" si="12"/>
        <v>0</v>
      </c>
      <c r="S376" s="12"/>
      <c r="T376" s="62"/>
    </row>
    <row r="377" spans="1:20" s="11" customFormat="1" ht="15.75" customHeight="1" x14ac:dyDescent="0.25">
      <c r="A377" s="12">
        <v>371</v>
      </c>
      <c r="B377" s="23"/>
      <c r="C377" s="23"/>
      <c r="D377" s="23"/>
      <c r="E377" s="15"/>
      <c r="F377" s="15"/>
      <c r="G377" s="15"/>
      <c r="H377" s="15"/>
      <c r="I377" s="17"/>
      <c r="J377" s="24"/>
      <c r="K377" s="17"/>
      <c r="L377" s="17"/>
      <c r="M377" s="12"/>
      <c r="N377" s="12">
        <v>0</v>
      </c>
      <c r="O377" s="12">
        <v>0</v>
      </c>
      <c r="P377" s="12">
        <v>0</v>
      </c>
      <c r="Q377" s="18">
        <f t="shared" si="11"/>
        <v>0</v>
      </c>
      <c r="R377" s="19">
        <f t="shared" si="12"/>
        <v>0</v>
      </c>
      <c r="S377" s="12"/>
      <c r="T377" s="62"/>
    </row>
    <row r="378" spans="1:20" s="11" customFormat="1" ht="15.75" customHeight="1" x14ac:dyDescent="0.25">
      <c r="A378" s="12">
        <v>372</v>
      </c>
      <c r="B378" s="23"/>
      <c r="C378" s="23"/>
      <c r="D378" s="23"/>
      <c r="E378" s="15"/>
      <c r="F378" s="15"/>
      <c r="G378" s="15"/>
      <c r="H378" s="15"/>
      <c r="I378" s="17"/>
      <c r="J378" s="24"/>
      <c r="K378" s="17"/>
      <c r="L378" s="17"/>
      <c r="M378" s="12"/>
      <c r="N378" s="12">
        <v>0</v>
      </c>
      <c r="O378" s="12">
        <v>0</v>
      </c>
      <c r="P378" s="12">
        <v>0</v>
      </c>
      <c r="Q378" s="18">
        <f t="shared" si="11"/>
        <v>0</v>
      </c>
      <c r="R378" s="19">
        <f t="shared" si="12"/>
        <v>0</v>
      </c>
      <c r="S378" s="12"/>
      <c r="T378" s="62"/>
    </row>
    <row r="379" spans="1:20" s="11" customFormat="1" ht="15.75" customHeight="1" x14ac:dyDescent="0.25">
      <c r="A379" s="12">
        <v>373</v>
      </c>
      <c r="B379" s="23"/>
      <c r="C379" s="23"/>
      <c r="D379" s="23"/>
      <c r="E379" s="15"/>
      <c r="F379" s="15"/>
      <c r="G379" s="15"/>
      <c r="H379" s="15"/>
      <c r="I379" s="17"/>
      <c r="J379" s="24"/>
      <c r="K379" s="17"/>
      <c r="L379" s="17"/>
      <c r="M379" s="12"/>
      <c r="N379" s="12">
        <v>0</v>
      </c>
      <c r="O379" s="12">
        <v>0</v>
      </c>
      <c r="P379" s="12">
        <v>0</v>
      </c>
      <c r="Q379" s="18">
        <f t="shared" si="11"/>
        <v>0</v>
      </c>
      <c r="R379" s="19">
        <f t="shared" si="12"/>
        <v>0</v>
      </c>
      <c r="S379" s="12"/>
      <c r="T379" s="62"/>
    </row>
    <row r="380" spans="1:20" s="11" customFormat="1" ht="15.75" customHeight="1" x14ac:dyDescent="0.25">
      <c r="A380" s="12">
        <v>374</v>
      </c>
      <c r="B380" s="23"/>
      <c r="C380" s="23"/>
      <c r="D380" s="23"/>
      <c r="E380" s="15"/>
      <c r="F380" s="15"/>
      <c r="G380" s="15"/>
      <c r="H380" s="15"/>
      <c r="I380" s="17"/>
      <c r="J380" s="24"/>
      <c r="K380" s="17"/>
      <c r="L380" s="17"/>
      <c r="M380" s="12"/>
      <c r="N380" s="12">
        <v>0</v>
      </c>
      <c r="O380" s="12">
        <v>0</v>
      </c>
      <c r="P380" s="12">
        <v>0</v>
      </c>
      <c r="Q380" s="18">
        <f t="shared" si="11"/>
        <v>0</v>
      </c>
      <c r="R380" s="19">
        <f t="shared" si="12"/>
        <v>0</v>
      </c>
      <c r="S380" s="12"/>
      <c r="T380" s="62"/>
    </row>
    <row r="381" spans="1:20" s="11" customFormat="1" ht="15.75" customHeight="1" x14ac:dyDescent="0.25">
      <c r="A381" s="12">
        <v>375</v>
      </c>
      <c r="B381" s="23"/>
      <c r="C381" s="23"/>
      <c r="D381" s="23"/>
      <c r="E381" s="15"/>
      <c r="F381" s="15"/>
      <c r="G381" s="15"/>
      <c r="H381" s="15"/>
      <c r="I381" s="17"/>
      <c r="J381" s="24"/>
      <c r="K381" s="17"/>
      <c r="L381" s="17"/>
      <c r="M381" s="12"/>
      <c r="N381" s="12">
        <v>0</v>
      </c>
      <c r="O381" s="12">
        <v>0</v>
      </c>
      <c r="P381" s="12">
        <v>0</v>
      </c>
      <c r="Q381" s="18">
        <f t="shared" si="11"/>
        <v>0</v>
      </c>
      <c r="R381" s="19">
        <f t="shared" si="12"/>
        <v>0</v>
      </c>
      <c r="S381" s="12"/>
      <c r="T381" s="62"/>
    </row>
    <row r="382" spans="1:20" s="11" customFormat="1" ht="15.75" customHeight="1" x14ac:dyDescent="0.25">
      <c r="A382" s="12">
        <v>376</v>
      </c>
      <c r="B382" s="23"/>
      <c r="C382" s="23"/>
      <c r="D382" s="23"/>
      <c r="E382" s="15"/>
      <c r="F382" s="15"/>
      <c r="G382" s="15"/>
      <c r="H382" s="15"/>
      <c r="I382" s="17"/>
      <c r="J382" s="24"/>
      <c r="K382" s="17"/>
      <c r="L382" s="17"/>
      <c r="M382" s="12"/>
      <c r="N382" s="12">
        <v>0</v>
      </c>
      <c r="O382" s="12">
        <v>0</v>
      </c>
      <c r="P382" s="12">
        <v>0</v>
      </c>
      <c r="Q382" s="18">
        <f t="shared" si="11"/>
        <v>0</v>
      </c>
      <c r="R382" s="19">
        <f t="shared" si="12"/>
        <v>0</v>
      </c>
      <c r="S382" s="12"/>
      <c r="T382" s="62"/>
    </row>
    <row r="383" spans="1:20" s="11" customFormat="1" ht="15.75" customHeight="1" x14ac:dyDescent="0.25">
      <c r="A383" s="12">
        <v>377</v>
      </c>
      <c r="B383" s="23"/>
      <c r="C383" s="23"/>
      <c r="D383" s="23"/>
      <c r="E383" s="15"/>
      <c r="F383" s="15"/>
      <c r="G383" s="15"/>
      <c r="H383" s="15"/>
      <c r="I383" s="17"/>
      <c r="J383" s="24"/>
      <c r="K383" s="17"/>
      <c r="L383" s="17"/>
      <c r="M383" s="12"/>
      <c r="N383" s="12">
        <v>0</v>
      </c>
      <c r="O383" s="12">
        <v>0</v>
      </c>
      <c r="P383" s="12">
        <v>0</v>
      </c>
      <c r="Q383" s="18">
        <f t="shared" si="11"/>
        <v>0</v>
      </c>
      <c r="R383" s="19">
        <f t="shared" si="12"/>
        <v>0</v>
      </c>
      <c r="S383" s="12"/>
      <c r="T383" s="62"/>
    </row>
    <row r="384" spans="1:20" s="11" customFormat="1" ht="15.75" customHeight="1" x14ac:dyDescent="0.25">
      <c r="A384" s="12">
        <v>378</v>
      </c>
      <c r="B384" s="23"/>
      <c r="C384" s="23"/>
      <c r="D384" s="23"/>
      <c r="E384" s="15"/>
      <c r="F384" s="15"/>
      <c r="G384" s="15"/>
      <c r="H384" s="15"/>
      <c r="I384" s="17"/>
      <c r="J384" s="24"/>
      <c r="K384" s="17"/>
      <c r="L384" s="17"/>
      <c r="M384" s="12"/>
      <c r="N384" s="12">
        <v>0</v>
      </c>
      <c r="O384" s="12">
        <v>0</v>
      </c>
      <c r="P384" s="12">
        <v>0</v>
      </c>
      <c r="Q384" s="18">
        <f t="shared" si="11"/>
        <v>0</v>
      </c>
      <c r="R384" s="19">
        <f t="shared" si="12"/>
        <v>0</v>
      </c>
      <c r="S384" s="12"/>
      <c r="T384" s="62"/>
    </row>
    <row r="385" spans="1:20" s="11" customFormat="1" ht="15.75" customHeight="1" x14ac:dyDescent="0.25">
      <c r="A385" s="12">
        <v>379</v>
      </c>
      <c r="B385" s="23"/>
      <c r="C385" s="23"/>
      <c r="D385" s="23"/>
      <c r="E385" s="15"/>
      <c r="F385" s="15"/>
      <c r="G385" s="15"/>
      <c r="H385" s="15"/>
      <c r="I385" s="17"/>
      <c r="J385" s="24"/>
      <c r="K385" s="17"/>
      <c r="L385" s="17"/>
      <c r="M385" s="12"/>
      <c r="N385" s="12">
        <v>0</v>
      </c>
      <c r="O385" s="12">
        <v>0</v>
      </c>
      <c r="P385" s="12">
        <v>0</v>
      </c>
      <c r="Q385" s="18">
        <f t="shared" si="11"/>
        <v>0</v>
      </c>
      <c r="R385" s="19">
        <f t="shared" si="12"/>
        <v>0</v>
      </c>
      <c r="S385" s="12"/>
      <c r="T385" s="62"/>
    </row>
    <row r="386" spans="1:20" s="11" customFormat="1" ht="15.75" customHeight="1" x14ac:dyDescent="0.25">
      <c r="A386" s="12">
        <v>380</v>
      </c>
      <c r="B386" s="23"/>
      <c r="C386" s="23"/>
      <c r="D386" s="23"/>
      <c r="E386" s="15"/>
      <c r="F386" s="15"/>
      <c r="G386" s="15"/>
      <c r="H386" s="15"/>
      <c r="I386" s="17"/>
      <c r="J386" s="24"/>
      <c r="K386" s="17"/>
      <c r="L386" s="17"/>
      <c r="M386" s="12"/>
      <c r="N386" s="12">
        <v>0</v>
      </c>
      <c r="O386" s="12">
        <v>0</v>
      </c>
      <c r="P386" s="12">
        <v>0</v>
      </c>
      <c r="Q386" s="18">
        <f t="shared" si="11"/>
        <v>0</v>
      </c>
      <c r="R386" s="19">
        <f t="shared" si="12"/>
        <v>0</v>
      </c>
      <c r="S386" s="12"/>
      <c r="T386" s="62"/>
    </row>
    <row r="387" spans="1:20" s="11" customFormat="1" ht="15.75" customHeight="1" x14ac:dyDescent="0.25">
      <c r="A387" s="12">
        <v>381</v>
      </c>
      <c r="B387" s="23"/>
      <c r="C387" s="23"/>
      <c r="D387" s="23"/>
      <c r="E387" s="15"/>
      <c r="F387" s="15"/>
      <c r="G387" s="15"/>
      <c r="H387" s="15"/>
      <c r="I387" s="17"/>
      <c r="J387" s="24"/>
      <c r="K387" s="17"/>
      <c r="L387" s="17"/>
      <c r="M387" s="12"/>
      <c r="N387" s="12">
        <v>0</v>
      </c>
      <c r="O387" s="12">
        <v>0</v>
      </c>
      <c r="P387" s="12">
        <v>0</v>
      </c>
      <c r="Q387" s="18">
        <f t="shared" si="11"/>
        <v>0</v>
      </c>
      <c r="R387" s="19">
        <f t="shared" si="12"/>
        <v>0</v>
      </c>
      <c r="S387" s="12"/>
      <c r="T387" s="62"/>
    </row>
    <row r="388" spans="1:20" s="11" customFormat="1" ht="15.75" customHeight="1" x14ac:dyDescent="0.25">
      <c r="A388" s="12">
        <v>382</v>
      </c>
      <c r="B388" s="23"/>
      <c r="C388" s="23"/>
      <c r="D388" s="23"/>
      <c r="E388" s="15"/>
      <c r="F388" s="15"/>
      <c r="G388" s="15"/>
      <c r="H388" s="15"/>
      <c r="I388" s="17"/>
      <c r="J388" s="24"/>
      <c r="K388" s="17"/>
      <c r="L388" s="17"/>
      <c r="M388" s="12"/>
      <c r="N388" s="12">
        <v>0</v>
      </c>
      <c r="O388" s="12">
        <v>0</v>
      </c>
      <c r="P388" s="12">
        <v>0</v>
      </c>
      <c r="Q388" s="18">
        <f t="shared" si="11"/>
        <v>0</v>
      </c>
      <c r="R388" s="19">
        <f t="shared" si="12"/>
        <v>0</v>
      </c>
      <c r="S388" s="12"/>
      <c r="T388" s="62"/>
    </row>
    <row r="389" spans="1:20" s="11" customFormat="1" ht="15.75" customHeight="1" x14ac:dyDescent="0.25">
      <c r="A389" s="12">
        <v>383</v>
      </c>
      <c r="B389" s="23"/>
      <c r="C389" s="23"/>
      <c r="D389" s="23"/>
      <c r="E389" s="15"/>
      <c r="F389" s="15"/>
      <c r="G389" s="15"/>
      <c r="H389" s="15"/>
      <c r="I389" s="17"/>
      <c r="J389" s="24"/>
      <c r="K389" s="17"/>
      <c r="L389" s="17"/>
      <c r="M389" s="12"/>
      <c r="N389" s="12">
        <v>0</v>
      </c>
      <c r="O389" s="12">
        <v>0</v>
      </c>
      <c r="P389" s="12">
        <v>0</v>
      </c>
      <c r="Q389" s="18">
        <f t="shared" si="11"/>
        <v>0</v>
      </c>
      <c r="R389" s="19">
        <f t="shared" si="12"/>
        <v>0</v>
      </c>
      <c r="S389" s="12"/>
      <c r="T389" s="62"/>
    </row>
    <row r="390" spans="1:20" s="11" customFormat="1" ht="15.75" customHeight="1" x14ac:dyDescent="0.25">
      <c r="A390" s="12">
        <v>384</v>
      </c>
      <c r="B390" s="23"/>
      <c r="C390" s="23"/>
      <c r="D390" s="23"/>
      <c r="E390" s="15"/>
      <c r="F390" s="15"/>
      <c r="G390" s="15"/>
      <c r="H390" s="15"/>
      <c r="I390" s="17"/>
      <c r="J390" s="24"/>
      <c r="K390" s="17"/>
      <c r="L390" s="17"/>
      <c r="M390" s="12"/>
      <c r="N390" s="12">
        <v>0</v>
      </c>
      <c r="O390" s="12">
        <v>0</v>
      </c>
      <c r="P390" s="12">
        <v>0</v>
      </c>
      <c r="Q390" s="18">
        <f t="shared" si="11"/>
        <v>0</v>
      </c>
      <c r="R390" s="19">
        <f t="shared" si="12"/>
        <v>0</v>
      </c>
      <c r="S390" s="12"/>
      <c r="T390" s="62"/>
    </row>
    <row r="391" spans="1:20" s="11" customFormat="1" ht="15.75" customHeight="1" x14ac:dyDescent="0.25">
      <c r="A391" s="12">
        <v>385</v>
      </c>
      <c r="B391" s="23"/>
      <c r="C391" s="23"/>
      <c r="D391" s="23"/>
      <c r="E391" s="15"/>
      <c r="F391" s="15"/>
      <c r="G391" s="15"/>
      <c r="H391" s="15"/>
      <c r="I391" s="17"/>
      <c r="J391" s="24"/>
      <c r="K391" s="17"/>
      <c r="L391" s="17"/>
      <c r="M391" s="12"/>
      <c r="N391" s="12">
        <v>0</v>
      </c>
      <c r="O391" s="12">
        <v>0</v>
      </c>
      <c r="P391" s="12">
        <v>0</v>
      </c>
      <c r="Q391" s="18">
        <f t="shared" ref="Q391:Q454" si="13">(N391/1)+(O391/60)+(P391/3600)</f>
        <v>0</v>
      </c>
      <c r="R391" s="19">
        <f t="shared" si="12"/>
        <v>0</v>
      </c>
      <c r="S391" s="12"/>
      <c r="T391" s="62"/>
    </row>
    <row r="392" spans="1:20" s="11" customFormat="1" ht="15.75" customHeight="1" x14ac:dyDescent="0.25">
      <c r="A392" s="12">
        <v>386</v>
      </c>
      <c r="B392" s="23"/>
      <c r="C392" s="23"/>
      <c r="D392" s="23"/>
      <c r="E392" s="15"/>
      <c r="F392" s="15"/>
      <c r="G392" s="15"/>
      <c r="H392" s="15"/>
      <c r="I392" s="17"/>
      <c r="J392" s="24"/>
      <c r="K392" s="17"/>
      <c r="L392" s="17"/>
      <c r="M392" s="12"/>
      <c r="N392" s="12">
        <v>0</v>
      </c>
      <c r="O392" s="12">
        <v>0</v>
      </c>
      <c r="P392" s="12">
        <v>0</v>
      </c>
      <c r="Q392" s="18">
        <f t="shared" si="13"/>
        <v>0</v>
      </c>
      <c r="R392" s="19">
        <f t="shared" si="12"/>
        <v>0</v>
      </c>
      <c r="S392" s="12"/>
      <c r="T392" s="62"/>
    </row>
    <row r="393" spans="1:20" s="11" customFormat="1" ht="15.75" customHeight="1" x14ac:dyDescent="0.25">
      <c r="A393" s="12">
        <v>387</v>
      </c>
      <c r="B393" s="23"/>
      <c r="C393" s="23"/>
      <c r="D393" s="23"/>
      <c r="E393" s="15"/>
      <c r="F393" s="15"/>
      <c r="G393" s="15"/>
      <c r="H393" s="15"/>
      <c r="I393" s="17"/>
      <c r="J393" s="24"/>
      <c r="K393" s="17"/>
      <c r="L393" s="17"/>
      <c r="M393" s="12"/>
      <c r="N393" s="12">
        <v>0</v>
      </c>
      <c r="O393" s="12">
        <v>0</v>
      </c>
      <c r="P393" s="12">
        <v>0</v>
      </c>
      <c r="Q393" s="18">
        <f t="shared" si="13"/>
        <v>0</v>
      </c>
      <c r="R393" s="19">
        <f t="shared" si="12"/>
        <v>0</v>
      </c>
      <c r="S393" s="12"/>
      <c r="T393" s="62"/>
    </row>
    <row r="394" spans="1:20" s="11" customFormat="1" ht="15.75" customHeight="1" x14ac:dyDescent="0.25">
      <c r="A394" s="12">
        <v>388</v>
      </c>
      <c r="B394" s="23"/>
      <c r="C394" s="23"/>
      <c r="D394" s="23"/>
      <c r="E394" s="15"/>
      <c r="F394" s="15"/>
      <c r="G394" s="15"/>
      <c r="H394" s="15"/>
      <c r="I394" s="17"/>
      <c r="J394" s="24"/>
      <c r="K394" s="17"/>
      <c r="L394" s="17"/>
      <c r="M394" s="12"/>
      <c r="N394" s="12">
        <v>0</v>
      </c>
      <c r="O394" s="12">
        <v>0</v>
      </c>
      <c r="P394" s="12">
        <v>0</v>
      </c>
      <c r="Q394" s="18">
        <f t="shared" si="13"/>
        <v>0</v>
      </c>
      <c r="R394" s="19">
        <f t="shared" si="12"/>
        <v>0</v>
      </c>
      <c r="S394" s="12"/>
      <c r="T394" s="62"/>
    </row>
    <row r="395" spans="1:20" s="11" customFormat="1" ht="15.75" customHeight="1" x14ac:dyDescent="0.25">
      <c r="A395" s="12">
        <v>389</v>
      </c>
      <c r="B395" s="23"/>
      <c r="C395" s="23"/>
      <c r="D395" s="23"/>
      <c r="E395" s="15"/>
      <c r="F395" s="15"/>
      <c r="G395" s="15"/>
      <c r="H395" s="15"/>
      <c r="I395" s="17"/>
      <c r="J395" s="24"/>
      <c r="K395" s="17"/>
      <c r="L395" s="17"/>
      <c r="M395" s="12"/>
      <c r="N395" s="12">
        <v>0</v>
      </c>
      <c r="O395" s="12">
        <v>0</v>
      </c>
      <c r="P395" s="12">
        <v>0</v>
      </c>
      <c r="Q395" s="18">
        <f t="shared" si="13"/>
        <v>0</v>
      </c>
      <c r="R395" s="19">
        <f t="shared" si="12"/>
        <v>0</v>
      </c>
      <c r="S395" s="12"/>
      <c r="T395" s="62"/>
    </row>
    <row r="396" spans="1:20" s="11" customFormat="1" ht="15.75" customHeight="1" x14ac:dyDescent="0.25">
      <c r="A396" s="12">
        <v>390</v>
      </c>
      <c r="B396" s="23"/>
      <c r="C396" s="23"/>
      <c r="D396" s="23"/>
      <c r="E396" s="15"/>
      <c r="F396" s="15"/>
      <c r="G396" s="15"/>
      <c r="H396" s="15"/>
      <c r="I396" s="17"/>
      <c r="J396" s="24"/>
      <c r="K396" s="17"/>
      <c r="L396" s="17"/>
      <c r="M396" s="12"/>
      <c r="N396" s="12">
        <v>0</v>
      </c>
      <c r="O396" s="12">
        <v>0</v>
      </c>
      <c r="P396" s="12">
        <v>0</v>
      </c>
      <c r="Q396" s="18">
        <f t="shared" si="13"/>
        <v>0</v>
      </c>
      <c r="R396" s="19">
        <f t="shared" si="12"/>
        <v>0</v>
      </c>
      <c r="S396" s="12"/>
      <c r="T396" s="62"/>
    </row>
    <row r="397" spans="1:20" s="11" customFormat="1" ht="15.75" customHeight="1" x14ac:dyDescent="0.25">
      <c r="A397" s="12">
        <v>391</v>
      </c>
      <c r="B397" s="23"/>
      <c r="C397" s="23"/>
      <c r="D397" s="23"/>
      <c r="E397" s="15"/>
      <c r="F397" s="15"/>
      <c r="G397" s="15"/>
      <c r="H397" s="15"/>
      <c r="I397" s="17"/>
      <c r="J397" s="24"/>
      <c r="K397" s="17"/>
      <c r="L397" s="17"/>
      <c r="M397" s="12"/>
      <c r="N397" s="12">
        <v>0</v>
      </c>
      <c r="O397" s="12">
        <v>0</v>
      </c>
      <c r="P397" s="12">
        <v>0</v>
      </c>
      <c r="Q397" s="18">
        <f t="shared" si="13"/>
        <v>0</v>
      </c>
      <c r="R397" s="19">
        <f t="shared" si="12"/>
        <v>0</v>
      </c>
      <c r="S397" s="12"/>
      <c r="T397" s="62"/>
    </row>
    <row r="398" spans="1:20" s="11" customFormat="1" ht="15.75" customHeight="1" x14ac:dyDescent="0.25">
      <c r="A398" s="12">
        <v>392</v>
      </c>
      <c r="B398" s="23"/>
      <c r="C398" s="23"/>
      <c r="D398" s="23"/>
      <c r="E398" s="15"/>
      <c r="F398" s="15"/>
      <c r="G398" s="15"/>
      <c r="H398" s="15"/>
      <c r="I398" s="17"/>
      <c r="J398" s="24"/>
      <c r="K398" s="17"/>
      <c r="L398" s="17"/>
      <c r="M398" s="12"/>
      <c r="N398" s="12">
        <v>0</v>
      </c>
      <c r="O398" s="12">
        <v>0</v>
      </c>
      <c r="P398" s="12">
        <v>0</v>
      </c>
      <c r="Q398" s="18">
        <f t="shared" si="13"/>
        <v>0</v>
      </c>
      <c r="R398" s="19">
        <f t="shared" si="12"/>
        <v>0</v>
      </c>
      <c r="S398" s="12"/>
      <c r="T398" s="62"/>
    </row>
    <row r="399" spans="1:20" s="11" customFormat="1" ht="15.75" customHeight="1" x14ac:dyDescent="0.25">
      <c r="A399" s="12">
        <v>393</v>
      </c>
      <c r="B399" s="23"/>
      <c r="C399" s="23"/>
      <c r="D399" s="23"/>
      <c r="E399" s="15"/>
      <c r="F399" s="15"/>
      <c r="G399" s="15"/>
      <c r="H399" s="15"/>
      <c r="I399" s="17"/>
      <c r="J399" s="24"/>
      <c r="K399" s="17"/>
      <c r="L399" s="17"/>
      <c r="M399" s="12"/>
      <c r="N399" s="12">
        <v>0</v>
      </c>
      <c r="O399" s="12">
        <v>0</v>
      </c>
      <c r="P399" s="12">
        <v>0</v>
      </c>
      <c r="Q399" s="18">
        <f t="shared" si="13"/>
        <v>0</v>
      </c>
      <c r="R399" s="19">
        <f t="shared" si="12"/>
        <v>0</v>
      </c>
      <c r="S399" s="12"/>
      <c r="T399" s="62"/>
    </row>
    <row r="400" spans="1:20" s="11" customFormat="1" ht="15.75" customHeight="1" x14ac:dyDescent="0.25">
      <c r="A400" s="12">
        <v>394</v>
      </c>
      <c r="B400" s="23"/>
      <c r="C400" s="23"/>
      <c r="D400" s="23"/>
      <c r="E400" s="15"/>
      <c r="F400" s="15"/>
      <c r="G400" s="15"/>
      <c r="H400" s="15"/>
      <c r="I400" s="17"/>
      <c r="J400" s="24"/>
      <c r="K400" s="17"/>
      <c r="L400" s="17"/>
      <c r="M400" s="12"/>
      <c r="N400" s="12">
        <v>0</v>
      </c>
      <c r="O400" s="12">
        <v>0</v>
      </c>
      <c r="P400" s="12">
        <v>0</v>
      </c>
      <c r="Q400" s="18">
        <f t="shared" si="13"/>
        <v>0</v>
      </c>
      <c r="R400" s="19">
        <f t="shared" si="12"/>
        <v>0</v>
      </c>
      <c r="S400" s="12"/>
      <c r="T400" s="62"/>
    </row>
    <row r="401" spans="1:20" s="11" customFormat="1" ht="15.75" customHeight="1" x14ac:dyDescent="0.25">
      <c r="A401" s="12">
        <v>395</v>
      </c>
      <c r="B401" s="23"/>
      <c r="C401" s="23"/>
      <c r="D401" s="23"/>
      <c r="E401" s="15"/>
      <c r="F401" s="15"/>
      <c r="G401" s="15"/>
      <c r="H401" s="15"/>
      <c r="I401" s="17"/>
      <c r="J401" s="24"/>
      <c r="K401" s="17"/>
      <c r="L401" s="17"/>
      <c r="M401" s="12"/>
      <c r="N401" s="12">
        <v>0</v>
      </c>
      <c r="O401" s="12">
        <v>0</v>
      </c>
      <c r="P401" s="12">
        <v>0</v>
      </c>
      <c r="Q401" s="18">
        <f t="shared" si="13"/>
        <v>0</v>
      </c>
      <c r="R401" s="19">
        <f t="shared" si="12"/>
        <v>0</v>
      </c>
      <c r="S401" s="12"/>
      <c r="T401" s="62"/>
    </row>
    <row r="402" spans="1:20" s="11" customFormat="1" ht="15.75" customHeight="1" x14ac:dyDescent="0.25">
      <c r="A402" s="12">
        <v>396</v>
      </c>
      <c r="B402" s="23"/>
      <c r="C402" s="23"/>
      <c r="D402" s="23"/>
      <c r="E402" s="15"/>
      <c r="F402" s="15"/>
      <c r="G402" s="15"/>
      <c r="H402" s="15"/>
      <c r="I402" s="17"/>
      <c r="J402" s="24"/>
      <c r="K402" s="17"/>
      <c r="L402" s="17"/>
      <c r="M402" s="12"/>
      <c r="N402" s="12">
        <v>0</v>
      </c>
      <c r="O402" s="12">
        <v>0</v>
      </c>
      <c r="P402" s="12">
        <v>0</v>
      </c>
      <c r="Q402" s="18">
        <f t="shared" si="13"/>
        <v>0</v>
      </c>
      <c r="R402" s="19">
        <f t="shared" si="12"/>
        <v>0</v>
      </c>
      <c r="S402" s="12"/>
      <c r="T402" s="62"/>
    </row>
    <row r="403" spans="1:20" s="11" customFormat="1" ht="15.75" customHeight="1" x14ac:dyDescent="0.25">
      <c r="A403" s="12">
        <v>397</v>
      </c>
      <c r="B403" s="23"/>
      <c r="C403" s="23"/>
      <c r="D403" s="23"/>
      <c r="E403" s="15"/>
      <c r="F403" s="15"/>
      <c r="G403" s="15"/>
      <c r="H403" s="15"/>
      <c r="I403" s="17"/>
      <c r="J403" s="24"/>
      <c r="K403" s="17"/>
      <c r="L403" s="17"/>
      <c r="M403" s="12"/>
      <c r="N403" s="12">
        <v>0</v>
      </c>
      <c r="O403" s="12">
        <v>0</v>
      </c>
      <c r="P403" s="12">
        <v>0</v>
      </c>
      <c r="Q403" s="18">
        <f t="shared" si="13"/>
        <v>0</v>
      </c>
      <c r="R403" s="19">
        <f t="shared" si="12"/>
        <v>0</v>
      </c>
      <c r="S403" s="12"/>
      <c r="T403" s="62"/>
    </row>
    <row r="404" spans="1:20" s="11" customFormat="1" ht="15.75" customHeight="1" x14ac:dyDescent="0.25">
      <c r="A404" s="12">
        <v>398</v>
      </c>
      <c r="B404" s="23"/>
      <c r="C404" s="23"/>
      <c r="D404" s="23"/>
      <c r="E404" s="15"/>
      <c r="F404" s="15"/>
      <c r="G404" s="15"/>
      <c r="H404" s="15"/>
      <c r="I404" s="17"/>
      <c r="J404" s="24"/>
      <c r="K404" s="17"/>
      <c r="L404" s="17"/>
      <c r="M404" s="12"/>
      <c r="N404" s="12">
        <v>0</v>
      </c>
      <c r="O404" s="12">
        <v>0</v>
      </c>
      <c r="P404" s="12">
        <v>0</v>
      </c>
      <c r="Q404" s="18">
        <f t="shared" si="13"/>
        <v>0</v>
      </c>
      <c r="R404" s="19">
        <f t="shared" si="12"/>
        <v>0</v>
      </c>
      <c r="S404" s="12"/>
      <c r="T404" s="62"/>
    </row>
    <row r="405" spans="1:20" s="11" customFormat="1" ht="15.75" customHeight="1" x14ac:dyDescent="0.25">
      <c r="A405" s="12">
        <v>399</v>
      </c>
      <c r="B405" s="23"/>
      <c r="C405" s="23"/>
      <c r="D405" s="23"/>
      <c r="E405" s="15"/>
      <c r="F405" s="15"/>
      <c r="G405" s="15"/>
      <c r="H405" s="15"/>
      <c r="I405" s="17"/>
      <c r="J405" s="24"/>
      <c r="K405" s="17"/>
      <c r="L405" s="17"/>
      <c r="M405" s="12"/>
      <c r="N405" s="12">
        <v>0</v>
      </c>
      <c r="O405" s="12">
        <v>0</v>
      </c>
      <c r="P405" s="12">
        <v>0</v>
      </c>
      <c r="Q405" s="18">
        <f t="shared" si="13"/>
        <v>0</v>
      </c>
      <c r="R405" s="19">
        <f t="shared" si="12"/>
        <v>0</v>
      </c>
      <c r="S405" s="12"/>
      <c r="T405" s="62"/>
    </row>
    <row r="406" spans="1:20" s="11" customFormat="1" ht="15.75" customHeight="1" x14ac:dyDescent="0.25">
      <c r="A406" s="12">
        <v>400</v>
      </c>
      <c r="B406" s="23"/>
      <c r="C406" s="23"/>
      <c r="D406" s="23"/>
      <c r="E406" s="15"/>
      <c r="F406" s="15"/>
      <c r="G406" s="15"/>
      <c r="H406" s="15"/>
      <c r="I406" s="17"/>
      <c r="J406" s="24"/>
      <c r="K406" s="17"/>
      <c r="L406" s="17"/>
      <c r="M406" s="12"/>
      <c r="N406" s="12">
        <v>0</v>
      </c>
      <c r="O406" s="12">
        <v>0</v>
      </c>
      <c r="P406" s="12">
        <v>0</v>
      </c>
      <c r="Q406" s="18">
        <f t="shared" si="13"/>
        <v>0</v>
      </c>
      <c r="R406" s="19">
        <f t="shared" si="12"/>
        <v>0</v>
      </c>
      <c r="S406" s="12"/>
      <c r="T406" s="62"/>
    </row>
    <row r="407" spans="1:20" s="11" customFormat="1" ht="15.75" customHeight="1" x14ac:dyDescent="0.25">
      <c r="A407" s="12">
        <v>401</v>
      </c>
      <c r="B407" s="23"/>
      <c r="C407" s="23"/>
      <c r="D407" s="23"/>
      <c r="E407" s="15"/>
      <c r="F407" s="15"/>
      <c r="G407" s="15"/>
      <c r="H407" s="15"/>
      <c r="I407" s="17"/>
      <c r="J407" s="24"/>
      <c r="K407" s="17"/>
      <c r="L407" s="17"/>
      <c r="M407" s="12"/>
      <c r="N407" s="12">
        <v>0</v>
      </c>
      <c r="O407" s="12">
        <v>0</v>
      </c>
      <c r="P407" s="12">
        <v>0</v>
      </c>
      <c r="Q407" s="18">
        <f t="shared" si="13"/>
        <v>0</v>
      </c>
      <c r="R407" s="19">
        <f t="shared" si="12"/>
        <v>0</v>
      </c>
      <c r="S407" s="12"/>
      <c r="T407" s="62"/>
    </row>
    <row r="408" spans="1:20" s="11" customFormat="1" ht="15.75" customHeight="1" x14ac:dyDescent="0.25">
      <c r="A408" s="12">
        <v>402</v>
      </c>
      <c r="B408" s="23"/>
      <c r="C408" s="23"/>
      <c r="D408" s="23"/>
      <c r="E408" s="15"/>
      <c r="F408" s="15"/>
      <c r="G408" s="15"/>
      <c r="H408" s="15"/>
      <c r="I408" s="17"/>
      <c r="J408" s="24"/>
      <c r="K408" s="17"/>
      <c r="L408" s="17"/>
      <c r="M408" s="12"/>
      <c r="N408" s="12">
        <v>0</v>
      </c>
      <c r="O408" s="12">
        <v>0</v>
      </c>
      <c r="P408" s="12">
        <v>0</v>
      </c>
      <c r="Q408" s="18">
        <f t="shared" si="13"/>
        <v>0</v>
      </c>
      <c r="R408" s="19">
        <f t="shared" si="12"/>
        <v>0</v>
      </c>
      <c r="S408" s="12"/>
      <c r="T408" s="62"/>
    </row>
    <row r="409" spans="1:20" s="11" customFormat="1" ht="15.75" customHeight="1" x14ac:dyDescent="0.25">
      <c r="A409" s="12">
        <v>403</v>
      </c>
      <c r="B409" s="23"/>
      <c r="C409" s="23"/>
      <c r="D409" s="23"/>
      <c r="E409" s="15"/>
      <c r="F409" s="15"/>
      <c r="G409" s="15"/>
      <c r="H409" s="15"/>
      <c r="I409" s="17"/>
      <c r="J409" s="24"/>
      <c r="K409" s="17"/>
      <c r="L409" s="17"/>
      <c r="M409" s="12"/>
      <c r="N409" s="12">
        <v>0</v>
      </c>
      <c r="O409" s="12">
        <v>0</v>
      </c>
      <c r="P409" s="12">
        <v>0</v>
      </c>
      <c r="Q409" s="18">
        <f t="shared" si="13"/>
        <v>0</v>
      </c>
      <c r="R409" s="19">
        <f t="shared" si="12"/>
        <v>0</v>
      </c>
      <c r="S409" s="12"/>
      <c r="T409" s="62"/>
    </row>
    <row r="410" spans="1:20" s="11" customFormat="1" ht="15.75" customHeight="1" x14ac:dyDescent="0.25">
      <c r="A410" s="12">
        <v>404</v>
      </c>
      <c r="B410" s="23"/>
      <c r="C410" s="23"/>
      <c r="D410" s="23"/>
      <c r="E410" s="15"/>
      <c r="F410" s="15"/>
      <c r="G410" s="15"/>
      <c r="H410" s="15"/>
      <c r="I410" s="17"/>
      <c r="J410" s="24"/>
      <c r="K410" s="17"/>
      <c r="L410" s="17"/>
      <c r="M410" s="12"/>
      <c r="N410" s="12">
        <v>0</v>
      </c>
      <c r="O410" s="12">
        <v>0</v>
      </c>
      <c r="P410" s="12">
        <v>0</v>
      </c>
      <c r="Q410" s="18">
        <f t="shared" si="13"/>
        <v>0</v>
      </c>
      <c r="R410" s="19">
        <f t="shared" si="12"/>
        <v>0</v>
      </c>
      <c r="S410" s="12"/>
      <c r="T410" s="62"/>
    </row>
    <row r="411" spans="1:20" s="11" customFormat="1" ht="15.75" customHeight="1" x14ac:dyDescent="0.25">
      <c r="A411" s="12"/>
      <c r="B411" s="23"/>
      <c r="C411" s="23"/>
      <c r="D411" s="23"/>
      <c r="E411" s="15"/>
      <c r="F411" s="15"/>
      <c r="G411" s="15"/>
      <c r="H411" s="15"/>
      <c r="I411" s="17"/>
      <c r="J411" s="24"/>
      <c r="K411" s="17"/>
      <c r="L411" s="17"/>
      <c r="M411" s="12"/>
      <c r="N411" s="12">
        <v>0</v>
      </c>
      <c r="O411" s="12">
        <v>0</v>
      </c>
      <c r="P411" s="12">
        <v>0</v>
      </c>
      <c r="Q411" s="18">
        <f t="shared" si="13"/>
        <v>0</v>
      </c>
      <c r="R411" s="19">
        <f t="shared" si="12"/>
        <v>0</v>
      </c>
      <c r="S411" s="12"/>
      <c r="T411" s="62"/>
    </row>
    <row r="412" spans="1:20" s="11" customFormat="1" ht="15.75" customHeight="1" x14ac:dyDescent="0.25">
      <c r="A412" s="12"/>
      <c r="B412" s="23"/>
      <c r="C412" s="23"/>
      <c r="D412" s="23"/>
      <c r="E412" s="15"/>
      <c r="F412" s="15"/>
      <c r="G412" s="15"/>
      <c r="H412" s="15"/>
      <c r="I412" s="17"/>
      <c r="J412" s="24"/>
      <c r="K412" s="17"/>
      <c r="L412" s="17"/>
      <c r="M412" s="12"/>
      <c r="N412" s="12">
        <v>0</v>
      </c>
      <c r="O412" s="12">
        <v>0</v>
      </c>
      <c r="P412" s="12">
        <v>0</v>
      </c>
      <c r="Q412" s="18">
        <f t="shared" si="13"/>
        <v>0</v>
      </c>
      <c r="R412" s="19">
        <f t="shared" si="12"/>
        <v>0</v>
      </c>
      <c r="S412" s="12"/>
      <c r="T412" s="62"/>
    </row>
    <row r="413" spans="1:20" s="11" customFormat="1" ht="15.75" customHeight="1" x14ac:dyDescent="0.25">
      <c r="A413" s="12"/>
      <c r="B413" s="23"/>
      <c r="C413" s="23"/>
      <c r="D413" s="23"/>
      <c r="E413" s="15"/>
      <c r="F413" s="15"/>
      <c r="G413" s="15"/>
      <c r="H413" s="15"/>
      <c r="I413" s="17"/>
      <c r="J413" s="24"/>
      <c r="K413" s="17"/>
      <c r="L413" s="17"/>
      <c r="M413" s="12"/>
      <c r="N413" s="12">
        <v>0</v>
      </c>
      <c r="O413" s="12">
        <v>0</v>
      </c>
      <c r="P413" s="12">
        <v>0</v>
      </c>
      <c r="Q413" s="18">
        <f t="shared" si="13"/>
        <v>0</v>
      </c>
      <c r="R413" s="19">
        <f t="shared" si="12"/>
        <v>0</v>
      </c>
      <c r="S413" s="12"/>
      <c r="T413" s="62"/>
    </row>
    <row r="414" spans="1:20" s="11" customFormat="1" ht="15.75" customHeight="1" x14ac:dyDescent="0.25">
      <c r="A414" s="12"/>
      <c r="B414" s="23"/>
      <c r="C414" s="23"/>
      <c r="D414" s="23"/>
      <c r="E414" s="15"/>
      <c r="F414" s="15"/>
      <c r="G414" s="15"/>
      <c r="H414" s="15"/>
      <c r="I414" s="17"/>
      <c r="J414" s="24"/>
      <c r="K414" s="17"/>
      <c r="L414" s="17"/>
      <c r="M414" s="12"/>
      <c r="N414" s="12">
        <v>0</v>
      </c>
      <c r="O414" s="12">
        <v>0</v>
      </c>
      <c r="P414" s="12">
        <v>0</v>
      </c>
      <c r="Q414" s="18">
        <f t="shared" si="13"/>
        <v>0</v>
      </c>
      <c r="R414" s="19">
        <f t="shared" si="12"/>
        <v>0</v>
      </c>
      <c r="S414" s="12"/>
      <c r="T414" s="62"/>
    </row>
    <row r="415" spans="1:20" s="11" customFormat="1" ht="15.75" customHeight="1" x14ac:dyDescent="0.25">
      <c r="A415" s="12"/>
      <c r="B415" s="23"/>
      <c r="C415" s="23"/>
      <c r="D415" s="23"/>
      <c r="E415" s="15"/>
      <c r="F415" s="15"/>
      <c r="G415" s="15"/>
      <c r="H415" s="15"/>
      <c r="I415" s="17"/>
      <c r="J415" s="24"/>
      <c r="K415" s="17"/>
      <c r="L415" s="17"/>
      <c r="M415" s="12"/>
      <c r="N415" s="12">
        <v>0</v>
      </c>
      <c r="O415" s="12">
        <v>0</v>
      </c>
      <c r="P415" s="12">
        <v>0</v>
      </c>
      <c r="Q415" s="18">
        <f t="shared" si="13"/>
        <v>0</v>
      </c>
      <c r="R415" s="19">
        <f t="shared" si="12"/>
        <v>0</v>
      </c>
      <c r="S415" s="12"/>
      <c r="T415" s="62"/>
    </row>
    <row r="416" spans="1:20" s="11" customFormat="1" ht="15.75" customHeight="1" x14ac:dyDescent="0.25">
      <c r="A416" s="12"/>
      <c r="B416" s="23"/>
      <c r="C416" s="23"/>
      <c r="D416" s="23"/>
      <c r="E416" s="15"/>
      <c r="F416" s="15"/>
      <c r="G416" s="15"/>
      <c r="H416" s="15"/>
      <c r="I416" s="17"/>
      <c r="J416" s="24"/>
      <c r="K416" s="17"/>
      <c r="L416" s="17"/>
      <c r="M416" s="12"/>
      <c r="N416" s="12">
        <v>0</v>
      </c>
      <c r="O416" s="12">
        <v>0</v>
      </c>
      <c r="P416" s="12">
        <v>0</v>
      </c>
      <c r="Q416" s="18">
        <f t="shared" si="13"/>
        <v>0</v>
      </c>
      <c r="R416" s="19">
        <f t="shared" si="12"/>
        <v>0</v>
      </c>
      <c r="S416" s="12"/>
      <c r="T416" s="62"/>
    </row>
    <row r="417" spans="1:20" s="11" customFormat="1" ht="15.75" customHeight="1" x14ac:dyDescent="0.25">
      <c r="A417" s="12"/>
      <c r="B417" s="23"/>
      <c r="C417" s="23"/>
      <c r="D417" s="23"/>
      <c r="E417" s="15"/>
      <c r="F417" s="15"/>
      <c r="G417" s="15"/>
      <c r="H417" s="15"/>
      <c r="I417" s="17"/>
      <c r="J417" s="24"/>
      <c r="K417" s="17"/>
      <c r="L417" s="17"/>
      <c r="M417" s="12"/>
      <c r="N417" s="12">
        <v>0</v>
      </c>
      <c r="O417" s="12">
        <v>0</v>
      </c>
      <c r="P417" s="12">
        <v>0</v>
      </c>
      <c r="Q417" s="18">
        <f t="shared" si="13"/>
        <v>0</v>
      </c>
      <c r="R417" s="19">
        <f t="shared" si="12"/>
        <v>0</v>
      </c>
      <c r="S417" s="12"/>
      <c r="T417" s="62"/>
    </row>
    <row r="418" spans="1:20" s="11" customFormat="1" ht="15.75" customHeight="1" x14ac:dyDescent="0.25">
      <c r="A418" s="12"/>
      <c r="B418" s="23"/>
      <c r="C418" s="23"/>
      <c r="D418" s="23"/>
      <c r="E418" s="15"/>
      <c r="F418" s="15"/>
      <c r="G418" s="15"/>
      <c r="H418" s="15"/>
      <c r="I418" s="17"/>
      <c r="J418" s="24"/>
      <c r="K418" s="17"/>
      <c r="L418" s="17"/>
      <c r="M418" s="12"/>
      <c r="N418" s="12">
        <v>0</v>
      </c>
      <c r="O418" s="12">
        <v>0</v>
      </c>
      <c r="P418" s="12">
        <v>0</v>
      </c>
      <c r="Q418" s="18">
        <f t="shared" si="13"/>
        <v>0</v>
      </c>
      <c r="R418" s="19">
        <f t="shared" si="12"/>
        <v>0</v>
      </c>
      <c r="S418" s="12"/>
      <c r="T418" s="62"/>
    </row>
    <row r="419" spans="1:20" s="11" customFormat="1" ht="15.75" customHeight="1" x14ac:dyDescent="0.25">
      <c r="A419" s="12"/>
      <c r="B419" s="23"/>
      <c r="C419" s="23"/>
      <c r="D419" s="23"/>
      <c r="E419" s="15"/>
      <c r="F419" s="15"/>
      <c r="G419" s="15"/>
      <c r="H419" s="15"/>
      <c r="I419" s="17"/>
      <c r="J419" s="24"/>
      <c r="K419" s="17"/>
      <c r="L419" s="17"/>
      <c r="M419" s="12"/>
      <c r="N419" s="12">
        <v>0</v>
      </c>
      <c r="O419" s="12">
        <v>0</v>
      </c>
      <c r="P419" s="12">
        <v>0</v>
      </c>
      <c r="Q419" s="18">
        <f t="shared" si="13"/>
        <v>0</v>
      </c>
      <c r="R419" s="19">
        <f t="shared" si="12"/>
        <v>0</v>
      </c>
      <c r="S419" s="12"/>
      <c r="T419" s="62"/>
    </row>
    <row r="420" spans="1:20" s="11" customFormat="1" ht="15.75" customHeight="1" x14ac:dyDescent="0.25">
      <c r="A420" s="12"/>
      <c r="B420" s="23"/>
      <c r="C420" s="23"/>
      <c r="D420" s="23"/>
      <c r="E420" s="15"/>
      <c r="F420" s="15"/>
      <c r="G420" s="15"/>
      <c r="H420" s="15"/>
      <c r="I420" s="17"/>
      <c r="J420" s="24"/>
      <c r="K420" s="17"/>
      <c r="L420" s="17"/>
      <c r="M420" s="12"/>
      <c r="N420" s="12">
        <v>0</v>
      </c>
      <c r="O420" s="12">
        <v>0</v>
      </c>
      <c r="P420" s="12">
        <v>0</v>
      </c>
      <c r="Q420" s="18">
        <f t="shared" si="13"/>
        <v>0</v>
      </c>
      <c r="R420" s="19">
        <f t="shared" si="12"/>
        <v>0</v>
      </c>
      <c r="S420" s="12"/>
      <c r="T420" s="62"/>
    </row>
    <row r="421" spans="1:20" s="11" customFormat="1" ht="15.75" customHeight="1" x14ac:dyDescent="0.25">
      <c r="A421" s="12"/>
      <c r="B421" s="23"/>
      <c r="C421" s="23"/>
      <c r="D421" s="23"/>
      <c r="E421" s="15"/>
      <c r="F421" s="15"/>
      <c r="G421" s="15"/>
      <c r="H421" s="15"/>
      <c r="I421" s="17"/>
      <c r="J421" s="24"/>
      <c r="K421" s="17"/>
      <c r="L421" s="17"/>
      <c r="M421" s="12"/>
      <c r="N421" s="12">
        <v>0</v>
      </c>
      <c r="O421" s="12">
        <v>0</v>
      </c>
      <c r="P421" s="12">
        <v>0</v>
      </c>
      <c r="Q421" s="18">
        <f t="shared" si="13"/>
        <v>0</v>
      </c>
      <c r="R421" s="19">
        <f t="shared" si="12"/>
        <v>0</v>
      </c>
      <c r="S421" s="12"/>
      <c r="T421" s="62"/>
    </row>
    <row r="422" spans="1:20" s="11" customFormat="1" ht="15.75" customHeight="1" x14ac:dyDescent="0.25">
      <c r="A422" s="12"/>
      <c r="B422" s="23"/>
      <c r="C422" s="23"/>
      <c r="D422" s="23"/>
      <c r="E422" s="15"/>
      <c r="F422" s="15"/>
      <c r="G422" s="15"/>
      <c r="H422" s="15"/>
      <c r="I422" s="17"/>
      <c r="J422" s="24"/>
      <c r="K422" s="17"/>
      <c r="L422" s="17"/>
      <c r="M422" s="12"/>
      <c r="N422" s="12">
        <v>0</v>
      </c>
      <c r="O422" s="12">
        <v>0</v>
      </c>
      <c r="P422" s="12">
        <v>0</v>
      </c>
      <c r="Q422" s="18">
        <f t="shared" si="13"/>
        <v>0</v>
      </c>
      <c r="R422" s="19">
        <f t="shared" si="12"/>
        <v>0</v>
      </c>
      <c r="S422" s="12"/>
      <c r="T422" s="62"/>
    </row>
    <row r="423" spans="1:20" s="11" customFormat="1" ht="15.75" customHeight="1" x14ac:dyDescent="0.25">
      <c r="A423" s="12"/>
      <c r="B423" s="23"/>
      <c r="C423" s="23"/>
      <c r="D423" s="23"/>
      <c r="E423" s="15"/>
      <c r="F423" s="15"/>
      <c r="G423" s="15"/>
      <c r="H423" s="15"/>
      <c r="I423" s="17"/>
      <c r="J423" s="24"/>
      <c r="K423" s="17"/>
      <c r="L423" s="17"/>
      <c r="M423" s="12"/>
      <c r="N423" s="12">
        <v>0</v>
      </c>
      <c r="O423" s="12">
        <v>0</v>
      </c>
      <c r="P423" s="12">
        <v>0</v>
      </c>
      <c r="Q423" s="18">
        <f t="shared" si="13"/>
        <v>0</v>
      </c>
      <c r="R423" s="19">
        <f t="shared" si="12"/>
        <v>0</v>
      </c>
      <c r="S423" s="12"/>
      <c r="T423" s="62"/>
    </row>
    <row r="424" spans="1:20" s="11" customFormat="1" ht="15.75" customHeight="1" x14ac:dyDescent="0.25">
      <c r="A424" s="12"/>
      <c r="B424" s="23"/>
      <c r="C424" s="23"/>
      <c r="D424" s="23"/>
      <c r="E424" s="15"/>
      <c r="F424" s="15"/>
      <c r="G424" s="15"/>
      <c r="H424" s="15"/>
      <c r="I424" s="17"/>
      <c r="J424" s="24"/>
      <c r="K424" s="17"/>
      <c r="L424" s="17"/>
      <c r="M424" s="12"/>
      <c r="N424" s="12">
        <v>0</v>
      </c>
      <c r="O424" s="12">
        <v>0</v>
      </c>
      <c r="P424" s="12">
        <v>0</v>
      </c>
      <c r="Q424" s="18">
        <f t="shared" si="13"/>
        <v>0</v>
      </c>
      <c r="R424" s="19">
        <f t="shared" si="12"/>
        <v>0</v>
      </c>
      <c r="S424" s="12"/>
      <c r="T424" s="62"/>
    </row>
    <row r="425" spans="1:20" s="11" customFormat="1" ht="15.75" customHeight="1" x14ac:dyDescent="0.25">
      <c r="A425" s="12"/>
      <c r="B425" s="23"/>
      <c r="C425" s="23"/>
      <c r="D425" s="23"/>
      <c r="E425" s="15"/>
      <c r="F425" s="15"/>
      <c r="G425" s="15"/>
      <c r="H425" s="15"/>
      <c r="I425" s="17"/>
      <c r="J425" s="24"/>
      <c r="K425" s="17"/>
      <c r="L425" s="17"/>
      <c r="M425" s="12"/>
      <c r="N425" s="12">
        <v>0</v>
      </c>
      <c r="O425" s="12">
        <v>0</v>
      </c>
      <c r="P425" s="12">
        <v>0</v>
      </c>
      <c r="Q425" s="18">
        <f t="shared" si="13"/>
        <v>0</v>
      </c>
      <c r="R425" s="19">
        <f t="shared" si="12"/>
        <v>0</v>
      </c>
      <c r="S425" s="12"/>
      <c r="T425" s="62"/>
    </row>
    <row r="426" spans="1:20" s="11" customFormat="1" ht="15.75" customHeight="1" x14ac:dyDescent="0.25">
      <c r="A426" s="12"/>
      <c r="B426" s="23"/>
      <c r="C426" s="23"/>
      <c r="D426" s="23"/>
      <c r="E426" s="15"/>
      <c r="F426" s="15"/>
      <c r="G426" s="15"/>
      <c r="H426" s="15"/>
      <c r="I426" s="17"/>
      <c r="J426" s="24"/>
      <c r="K426" s="17"/>
      <c r="L426" s="17"/>
      <c r="M426" s="12"/>
      <c r="N426" s="12">
        <v>0</v>
      </c>
      <c r="O426" s="12">
        <v>0</v>
      </c>
      <c r="P426" s="12">
        <v>0</v>
      </c>
      <c r="Q426" s="18">
        <f t="shared" si="13"/>
        <v>0</v>
      </c>
      <c r="R426" s="19">
        <f t="shared" si="12"/>
        <v>0</v>
      </c>
      <c r="S426" s="12"/>
      <c r="T426" s="62"/>
    </row>
    <row r="427" spans="1:20" s="11" customFormat="1" ht="15.75" customHeight="1" x14ac:dyDescent="0.25">
      <c r="A427" s="12"/>
      <c r="B427" s="23"/>
      <c r="C427" s="23"/>
      <c r="D427" s="23"/>
      <c r="E427" s="15"/>
      <c r="F427" s="15"/>
      <c r="G427" s="15"/>
      <c r="H427" s="15"/>
      <c r="I427" s="17"/>
      <c r="J427" s="24"/>
      <c r="K427" s="17"/>
      <c r="L427" s="17"/>
      <c r="M427" s="12"/>
      <c r="N427" s="12">
        <v>0</v>
      </c>
      <c r="O427" s="12">
        <v>0</v>
      </c>
      <c r="P427" s="12">
        <v>0</v>
      </c>
      <c r="Q427" s="18">
        <f t="shared" si="13"/>
        <v>0</v>
      </c>
      <c r="R427" s="19">
        <f t="shared" ref="R427:R490" si="14">IF(Q427&gt;0,L428/Q427,S428)</f>
        <v>0</v>
      </c>
      <c r="S427" s="12"/>
      <c r="T427" s="62"/>
    </row>
    <row r="428" spans="1:20" s="11" customFormat="1" ht="15.75" customHeight="1" x14ac:dyDescent="0.25">
      <c r="A428" s="12"/>
      <c r="B428" s="23"/>
      <c r="C428" s="23"/>
      <c r="D428" s="23"/>
      <c r="E428" s="15"/>
      <c r="F428" s="15"/>
      <c r="G428" s="15"/>
      <c r="H428" s="15"/>
      <c r="I428" s="17"/>
      <c r="J428" s="24"/>
      <c r="K428" s="17"/>
      <c r="L428" s="17"/>
      <c r="M428" s="12"/>
      <c r="N428" s="12">
        <v>0</v>
      </c>
      <c r="O428" s="12">
        <v>0</v>
      </c>
      <c r="P428" s="12">
        <v>0</v>
      </c>
      <c r="Q428" s="18">
        <f t="shared" si="13"/>
        <v>0</v>
      </c>
      <c r="R428" s="19">
        <f t="shared" si="14"/>
        <v>0</v>
      </c>
      <c r="S428" s="12"/>
      <c r="T428" s="62"/>
    </row>
    <row r="429" spans="1:20" s="11" customFormat="1" ht="15.75" customHeight="1" x14ac:dyDescent="0.25">
      <c r="A429" s="12"/>
      <c r="B429" s="23"/>
      <c r="C429" s="23"/>
      <c r="D429" s="23"/>
      <c r="E429" s="15"/>
      <c r="F429" s="15"/>
      <c r="G429" s="15"/>
      <c r="H429" s="15"/>
      <c r="I429" s="17"/>
      <c r="J429" s="24"/>
      <c r="K429" s="17"/>
      <c r="L429" s="17"/>
      <c r="M429" s="12"/>
      <c r="N429" s="12">
        <v>0</v>
      </c>
      <c r="O429" s="12">
        <v>0</v>
      </c>
      <c r="P429" s="12">
        <v>0</v>
      </c>
      <c r="Q429" s="18">
        <f t="shared" si="13"/>
        <v>0</v>
      </c>
      <c r="R429" s="19">
        <f t="shared" si="14"/>
        <v>0</v>
      </c>
      <c r="S429" s="12"/>
      <c r="T429" s="62"/>
    </row>
    <row r="430" spans="1:20" s="11" customFormat="1" ht="15.75" customHeight="1" x14ac:dyDescent="0.25">
      <c r="A430" s="12"/>
      <c r="B430" s="23"/>
      <c r="C430" s="23"/>
      <c r="D430" s="23"/>
      <c r="E430" s="15"/>
      <c r="F430" s="15"/>
      <c r="G430" s="15"/>
      <c r="H430" s="15"/>
      <c r="I430" s="17"/>
      <c r="J430" s="24"/>
      <c r="K430" s="17"/>
      <c r="L430" s="17"/>
      <c r="M430" s="12"/>
      <c r="N430" s="12">
        <v>0</v>
      </c>
      <c r="O430" s="12">
        <v>0</v>
      </c>
      <c r="P430" s="12">
        <v>0</v>
      </c>
      <c r="Q430" s="18">
        <f t="shared" si="13"/>
        <v>0</v>
      </c>
      <c r="R430" s="19">
        <f t="shared" si="14"/>
        <v>0</v>
      </c>
      <c r="S430" s="12"/>
      <c r="T430" s="62"/>
    </row>
    <row r="431" spans="1:20" s="11" customFormat="1" ht="15.75" customHeight="1" x14ac:dyDescent="0.25">
      <c r="A431" s="12"/>
      <c r="B431" s="23"/>
      <c r="C431" s="23"/>
      <c r="D431" s="23"/>
      <c r="E431" s="15"/>
      <c r="F431" s="15"/>
      <c r="G431" s="15"/>
      <c r="H431" s="15"/>
      <c r="I431" s="17"/>
      <c r="J431" s="24"/>
      <c r="K431" s="17"/>
      <c r="L431" s="17"/>
      <c r="M431" s="12"/>
      <c r="N431" s="12">
        <v>0</v>
      </c>
      <c r="O431" s="12">
        <v>0</v>
      </c>
      <c r="P431" s="12">
        <v>0</v>
      </c>
      <c r="Q431" s="18">
        <f t="shared" si="13"/>
        <v>0</v>
      </c>
      <c r="R431" s="19">
        <f t="shared" si="14"/>
        <v>0</v>
      </c>
      <c r="S431" s="12"/>
      <c r="T431" s="62"/>
    </row>
    <row r="432" spans="1:20" s="11" customFormat="1" ht="15.75" customHeight="1" x14ac:dyDescent="0.25">
      <c r="A432" s="12"/>
      <c r="B432" s="23"/>
      <c r="C432" s="23"/>
      <c r="D432" s="23"/>
      <c r="E432" s="15"/>
      <c r="F432" s="15"/>
      <c r="G432" s="15"/>
      <c r="H432" s="15"/>
      <c r="I432" s="17"/>
      <c r="J432" s="24"/>
      <c r="K432" s="17"/>
      <c r="L432" s="17"/>
      <c r="M432" s="12"/>
      <c r="N432" s="12">
        <v>0</v>
      </c>
      <c r="O432" s="12">
        <v>0</v>
      </c>
      <c r="P432" s="12">
        <v>0</v>
      </c>
      <c r="Q432" s="18">
        <f t="shared" si="13"/>
        <v>0</v>
      </c>
      <c r="R432" s="19">
        <f t="shared" si="14"/>
        <v>0</v>
      </c>
      <c r="S432" s="12"/>
      <c r="T432" s="62"/>
    </row>
    <row r="433" spans="1:20" s="11" customFormat="1" ht="15.75" customHeight="1" x14ac:dyDescent="0.25">
      <c r="A433" s="12"/>
      <c r="B433" s="23"/>
      <c r="C433" s="23"/>
      <c r="D433" s="23"/>
      <c r="E433" s="15"/>
      <c r="F433" s="15"/>
      <c r="G433" s="15"/>
      <c r="H433" s="15"/>
      <c r="I433" s="17"/>
      <c r="J433" s="24"/>
      <c r="K433" s="17"/>
      <c r="L433" s="17"/>
      <c r="M433" s="12"/>
      <c r="N433" s="12">
        <v>0</v>
      </c>
      <c r="O433" s="12">
        <v>0</v>
      </c>
      <c r="P433" s="12">
        <v>0</v>
      </c>
      <c r="Q433" s="18">
        <f t="shared" si="13"/>
        <v>0</v>
      </c>
      <c r="R433" s="19">
        <f t="shared" si="14"/>
        <v>0</v>
      </c>
      <c r="S433" s="12"/>
      <c r="T433" s="62"/>
    </row>
    <row r="434" spans="1:20" s="11" customFormat="1" ht="15.75" customHeight="1" x14ac:dyDescent="0.25">
      <c r="A434" s="12"/>
      <c r="B434" s="23"/>
      <c r="C434" s="23"/>
      <c r="D434" s="23"/>
      <c r="E434" s="15"/>
      <c r="F434" s="15"/>
      <c r="G434" s="15"/>
      <c r="H434" s="15"/>
      <c r="I434" s="17"/>
      <c r="J434" s="24"/>
      <c r="K434" s="17"/>
      <c r="L434" s="17"/>
      <c r="M434" s="12"/>
      <c r="N434" s="12">
        <v>0</v>
      </c>
      <c r="O434" s="12">
        <v>0</v>
      </c>
      <c r="P434" s="12">
        <v>0</v>
      </c>
      <c r="Q434" s="18">
        <f t="shared" si="13"/>
        <v>0</v>
      </c>
      <c r="R434" s="19">
        <f t="shared" si="14"/>
        <v>0</v>
      </c>
      <c r="S434" s="12"/>
      <c r="T434" s="62"/>
    </row>
    <row r="435" spans="1:20" s="11" customFormat="1" ht="15.75" customHeight="1" x14ac:dyDescent="0.25">
      <c r="A435" s="12"/>
      <c r="B435" s="23"/>
      <c r="C435" s="23"/>
      <c r="D435" s="23"/>
      <c r="E435" s="15"/>
      <c r="F435" s="15"/>
      <c r="G435" s="15"/>
      <c r="H435" s="15"/>
      <c r="I435" s="17"/>
      <c r="J435" s="24"/>
      <c r="K435" s="17"/>
      <c r="L435" s="17"/>
      <c r="M435" s="12"/>
      <c r="N435" s="12">
        <v>0</v>
      </c>
      <c r="O435" s="12">
        <v>0</v>
      </c>
      <c r="P435" s="12">
        <v>0</v>
      </c>
      <c r="Q435" s="18">
        <f t="shared" si="13"/>
        <v>0</v>
      </c>
      <c r="R435" s="19">
        <f t="shared" si="14"/>
        <v>0</v>
      </c>
      <c r="S435" s="12"/>
      <c r="T435" s="62"/>
    </row>
    <row r="436" spans="1:20" s="11" customFormat="1" ht="15.75" customHeight="1" x14ac:dyDescent="0.25">
      <c r="A436" s="12"/>
      <c r="B436" s="23"/>
      <c r="C436" s="23"/>
      <c r="D436" s="23"/>
      <c r="E436" s="15"/>
      <c r="F436" s="15"/>
      <c r="G436" s="15"/>
      <c r="H436" s="15"/>
      <c r="I436" s="17"/>
      <c r="J436" s="24"/>
      <c r="K436" s="17"/>
      <c r="L436" s="17"/>
      <c r="M436" s="12"/>
      <c r="N436" s="12">
        <v>0</v>
      </c>
      <c r="O436" s="12">
        <v>0</v>
      </c>
      <c r="P436" s="12">
        <v>0</v>
      </c>
      <c r="Q436" s="18">
        <f t="shared" si="13"/>
        <v>0</v>
      </c>
      <c r="R436" s="19">
        <f t="shared" si="14"/>
        <v>0</v>
      </c>
      <c r="S436" s="12"/>
      <c r="T436" s="62"/>
    </row>
    <row r="437" spans="1:20" s="11" customFormat="1" ht="15.75" customHeight="1" x14ac:dyDescent="0.25">
      <c r="A437" s="12"/>
      <c r="B437" s="23"/>
      <c r="C437" s="23"/>
      <c r="D437" s="23"/>
      <c r="E437" s="15"/>
      <c r="F437" s="15"/>
      <c r="G437" s="15"/>
      <c r="H437" s="15"/>
      <c r="I437" s="17"/>
      <c r="J437" s="24"/>
      <c r="K437" s="17"/>
      <c r="L437" s="17"/>
      <c r="M437" s="12"/>
      <c r="N437" s="12">
        <v>0</v>
      </c>
      <c r="O437" s="12">
        <v>0</v>
      </c>
      <c r="P437" s="12">
        <v>0</v>
      </c>
      <c r="Q437" s="18">
        <f t="shared" si="13"/>
        <v>0</v>
      </c>
      <c r="R437" s="19">
        <f t="shared" si="14"/>
        <v>0</v>
      </c>
      <c r="S437" s="12"/>
      <c r="T437" s="62"/>
    </row>
    <row r="438" spans="1:20" s="11" customFormat="1" ht="15.75" customHeight="1" x14ac:dyDescent="0.25">
      <c r="A438" s="12"/>
      <c r="B438" s="23"/>
      <c r="C438" s="23"/>
      <c r="D438" s="23"/>
      <c r="E438" s="15"/>
      <c r="F438" s="15"/>
      <c r="G438" s="15"/>
      <c r="H438" s="15"/>
      <c r="I438" s="17"/>
      <c r="J438" s="24"/>
      <c r="K438" s="17"/>
      <c r="L438" s="17"/>
      <c r="M438" s="12"/>
      <c r="N438" s="12">
        <v>0</v>
      </c>
      <c r="O438" s="12">
        <v>0</v>
      </c>
      <c r="P438" s="12">
        <v>0</v>
      </c>
      <c r="Q438" s="18">
        <f t="shared" si="13"/>
        <v>0</v>
      </c>
      <c r="R438" s="19">
        <f t="shared" si="14"/>
        <v>0</v>
      </c>
      <c r="S438" s="12"/>
      <c r="T438" s="62"/>
    </row>
    <row r="439" spans="1:20" s="11" customFormat="1" ht="15.75" customHeight="1" x14ac:dyDescent="0.25">
      <c r="A439" s="12"/>
      <c r="B439" s="23"/>
      <c r="C439" s="23"/>
      <c r="D439" s="23"/>
      <c r="E439" s="15"/>
      <c r="F439" s="15"/>
      <c r="G439" s="15"/>
      <c r="H439" s="15"/>
      <c r="I439" s="17"/>
      <c r="J439" s="24"/>
      <c r="K439" s="17"/>
      <c r="L439" s="17"/>
      <c r="M439" s="12"/>
      <c r="N439" s="12">
        <v>0</v>
      </c>
      <c r="O439" s="12">
        <v>0</v>
      </c>
      <c r="P439" s="12">
        <v>0</v>
      </c>
      <c r="Q439" s="18">
        <f t="shared" si="13"/>
        <v>0</v>
      </c>
      <c r="R439" s="19">
        <f t="shared" si="14"/>
        <v>0</v>
      </c>
      <c r="S439" s="12"/>
      <c r="T439" s="62"/>
    </row>
    <row r="440" spans="1:20" s="11" customFormat="1" ht="15.75" customHeight="1" x14ac:dyDescent="0.25">
      <c r="A440" s="12"/>
      <c r="B440" s="23"/>
      <c r="C440" s="23"/>
      <c r="D440" s="23"/>
      <c r="E440" s="15"/>
      <c r="F440" s="15"/>
      <c r="G440" s="15"/>
      <c r="H440" s="15"/>
      <c r="I440" s="17"/>
      <c r="J440" s="24"/>
      <c r="K440" s="17"/>
      <c r="L440" s="17"/>
      <c r="M440" s="12"/>
      <c r="N440" s="12">
        <v>0</v>
      </c>
      <c r="O440" s="12">
        <v>0</v>
      </c>
      <c r="P440" s="12">
        <v>0</v>
      </c>
      <c r="Q440" s="18">
        <f t="shared" si="13"/>
        <v>0</v>
      </c>
      <c r="R440" s="19">
        <f t="shared" si="14"/>
        <v>0</v>
      </c>
      <c r="S440" s="12"/>
      <c r="T440" s="62"/>
    </row>
    <row r="441" spans="1:20" s="11" customFormat="1" ht="15.75" customHeight="1" x14ac:dyDescent="0.25">
      <c r="A441" s="12"/>
      <c r="B441" s="23"/>
      <c r="C441" s="23"/>
      <c r="D441" s="23"/>
      <c r="E441" s="15"/>
      <c r="F441" s="15"/>
      <c r="G441" s="15"/>
      <c r="H441" s="15"/>
      <c r="I441" s="17"/>
      <c r="J441" s="24"/>
      <c r="K441" s="17"/>
      <c r="L441" s="17"/>
      <c r="M441" s="12"/>
      <c r="N441" s="12">
        <v>0</v>
      </c>
      <c r="O441" s="12">
        <v>0</v>
      </c>
      <c r="P441" s="12">
        <v>0</v>
      </c>
      <c r="Q441" s="18">
        <f t="shared" si="13"/>
        <v>0</v>
      </c>
      <c r="R441" s="19">
        <f t="shared" si="14"/>
        <v>0</v>
      </c>
      <c r="S441" s="12"/>
      <c r="T441" s="62"/>
    </row>
    <row r="442" spans="1:20" s="11" customFormat="1" ht="15.75" customHeight="1" x14ac:dyDescent="0.25">
      <c r="A442" s="12"/>
      <c r="B442" s="23"/>
      <c r="C442" s="23"/>
      <c r="D442" s="23"/>
      <c r="E442" s="15"/>
      <c r="F442" s="15"/>
      <c r="G442" s="15"/>
      <c r="H442" s="15"/>
      <c r="I442" s="17"/>
      <c r="J442" s="24"/>
      <c r="K442" s="17"/>
      <c r="L442" s="17"/>
      <c r="M442" s="12"/>
      <c r="N442" s="12">
        <v>0</v>
      </c>
      <c r="O442" s="12">
        <v>0</v>
      </c>
      <c r="P442" s="12">
        <v>0</v>
      </c>
      <c r="Q442" s="18">
        <f t="shared" si="13"/>
        <v>0</v>
      </c>
      <c r="R442" s="19">
        <f t="shared" si="14"/>
        <v>0</v>
      </c>
      <c r="S442" s="12"/>
      <c r="T442" s="62"/>
    </row>
    <row r="443" spans="1:20" s="11" customFormat="1" ht="15.75" customHeight="1" x14ac:dyDescent="0.25">
      <c r="A443" s="12"/>
      <c r="B443" s="23"/>
      <c r="C443" s="23"/>
      <c r="D443" s="23"/>
      <c r="E443" s="15"/>
      <c r="F443" s="15"/>
      <c r="G443" s="15"/>
      <c r="H443" s="15"/>
      <c r="I443" s="17"/>
      <c r="J443" s="24"/>
      <c r="K443" s="17"/>
      <c r="L443" s="17"/>
      <c r="M443" s="12"/>
      <c r="N443" s="12">
        <v>0</v>
      </c>
      <c r="O443" s="12">
        <v>0</v>
      </c>
      <c r="P443" s="12">
        <v>0</v>
      </c>
      <c r="Q443" s="18">
        <f t="shared" si="13"/>
        <v>0</v>
      </c>
      <c r="R443" s="19">
        <f t="shared" si="14"/>
        <v>0</v>
      </c>
      <c r="S443" s="12"/>
      <c r="T443" s="62"/>
    </row>
    <row r="444" spans="1:20" s="11" customFormat="1" ht="15.75" customHeight="1" x14ac:dyDescent="0.25">
      <c r="A444" s="12"/>
      <c r="B444" s="23"/>
      <c r="C444" s="23"/>
      <c r="D444" s="23"/>
      <c r="E444" s="15"/>
      <c r="F444" s="15"/>
      <c r="G444" s="15"/>
      <c r="H444" s="15"/>
      <c r="I444" s="17"/>
      <c r="J444" s="24"/>
      <c r="K444" s="17"/>
      <c r="L444" s="17"/>
      <c r="M444" s="12"/>
      <c r="N444" s="12">
        <v>0</v>
      </c>
      <c r="O444" s="12">
        <v>0</v>
      </c>
      <c r="P444" s="12">
        <v>0</v>
      </c>
      <c r="Q444" s="18">
        <f t="shared" si="13"/>
        <v>0</v>
      </c>
      <c r="R444" s="19">
        <f t="shared" si="14"/>
        <v>0</v>
      </c>
      <c r="S444" s="12"/>
      <c r="T444" s="62"/>
    </row>
    <row r="445" spans="1:20" s="11" customFormat="1" ht="15.75" customHeight="1" x14ac:dyDescent="0.25">
      <c r="A445" s="12"/>
      <c r="B445" s="23"/>
      <c r="C445" s="23"/>
      <c r="D445" s="23"/>
      <c r="E445" s="15"/>
      <c r="F445" s="15"/>
      <c r="G445" s="15"/>
      <c r="H445" s="15"/>
      <c r="I445" s="17"/>
      <c r="J445" s="24"/>
      <c r="K445" s="17"/>
      <c r="L445" s="17"/>
      <c r="M445" s="12"/>
      <c r="N445" s="12">
        <v>0</v>
      </c>
      <c r="O445" s="12">
        <v>0</v>
      </c>
      <c r="P445" s="12">
        <v>0</v>
      </c>
      <c r="Q445" s="18">
        <f t="shared" si="13"/>
        <v>0</v>
      </c>
      <c r="R445" s="19">
        <f t="shared" si="14"/>
        <v>0</v>
      </c>
      <c r="S445" s="12"/>
      <c r="T445" s="62"/>
    </row>
    <row r="446" spans="1:20" s="11" customFormat="1" ht="15.75" customHeight="1" x14ac:dyDescent="0.25">
      <c r="A446" s="12"/>
      <c r="B446" s="23"/>
      <c r="C446" s="23"/>
      <c r="D446" s="23"/>
      <c r="E446" s="15"/>
      <c r="F446" s="15"/>
      <c r="G446" s="15"/>
      <c r="H446" s="15"/>
      <c r="I446" s="17"/>
      <c r="J446" s="24"/>
      <c r="K446" s="17"/>
      <c r="L446" s="17"/>
      <c r="M446" s="12"/>
      <c r="N446" s="12">
        <v>0</v>
      </c>
      <c r="O446" s="12">
        <v>0</v>
      </c>
      <c r="P446" s="12">
        <v>0</v>
      </c>
      <c r="Q446" s="18">
        <f t="shared" si="13"/>
        <v>0</v>
      </c>
      <c r="R446" s="19">
        <f t="shared" si="14"/>
        <v>0</v>
      </c>
      <c r="S446" s="12"/>
      <c r="T446" s="62"/>
    </row>
    <row r="447" spans="1:20" s="11" customFormat="1" ht="15.75" customHeight="1" x14ac:dyDescent="0.25">
      <c r="A447" s="12"/>
      <c r="B447" s="23"/>
      <c r="C447" s="23"/>
      <c r="D447" s="23"/>
      <c r="E447" s="15"/>
      <c r="F447" s="15"/>
      <c r="G447" s="15"/>
      <c r="H447" s="15"/>
      <c r="I447" s="17"/>
      <c r="J447" s="24"/>
      <c r="K447" s="17"/>
      <c r="L447" s="17"/>
      <c r="M447" s="12"/>
      <c r="N447" s="12">
        <v>0</v>
      </c>
      <c r="O447" s="12">
        <v>0</v>
      </c>
      <c r="P447" s="12">
        <v>0</v>
      </c>
      <c r="Q447" s="18">
        <f t="shared" si="13"/>
        <v>0</v>
      </c>
      <c r="R447" s="19">
        <f t="shared" si="14"/>
        <v>0</v>
      </c>
      <c r="S447" s="12"/>
      <c r="T447" s="62"/>
    </row>
    <row r="448" spans="1:20" s="11" customFormat="1" ht="15.75" customHeight="1" x14ac:dyDescent="0.25">
      <c r="A448" s="12"/>
      <c r="B448" s="23"/>
      <c r="C448" s="23"/>
      <c r="D448" s="23"/>
      <c r="E448" s="15"/>
      <c r="F448" s="15"/>
      <c r="G448" s="15"/>
      <c r="H448" s="15"/>
      <c r="I448" s="17"/>
      <c r="J448" s="24"/>
      <c r="K448" s="17"/>
      <c r="L448" s="17"/>
      <c r="M448" s="12"/>
      <c r="N448" s="12">
        <v>0</v>
      </c>
      <c r="O448" s="12">
        <v>0</v>
      </c>
      <c r="P448" s="12">
        <v>0</v>
      </c>
      <c r="Q448" s="18">
        <f t="shared" si="13"/>
        <v>0</v>
      </c>
      <c r="R448" s="19">
        <f t="shared" si="14"/>
        <v>0</v>
      </c>
      <c r="S448" s="12"/>
      <c r="T448" s="62"/>
    </row>
    <row r="449" spans="1:20" s="11" customFormat="1" ht="15.75" customHeight="1" x14ac:dyDescent="0.25">
      <c r="A449" s="12"/>
      <c r="B449" s="23"/>
      <c r="C449" s="23"/>
      <c r="D449" s="23"/>
      <c r="E449" s="15"/>
      <c r="F449" s="15"/>
      <c r="G449" s="15"/>
      <c r="H449" s="15"/>
      <c r="I449" s="17"/>
      <c r="J449" s="24"/>
      <c r="K449" s="17"/>
      <c r="L449" s="17"/>
      <c r="M449" s="12"/>
      <c r="N449" s="12">
        <v>0</v>
      </c>
      <c r="O449" s="12">
        <v>0</v>
      </c>
      <c r="P449" s="12">
        <v>0</v>
      </c>
      <c r="Q449" s="18">
        <f t="shared" si="13"/>
        <v>0</v>
      </c>
      <c r="R449" s="19">
        <f t="shared" si="14"/>
        <v>0</v>
      </c>
      <c r="S449" s="12"/>
      <c r="T449" s="62"/>
    </row>
    <row r="450" spans="1:20" s="11" customFormat="1" ht="15.75" customHeight="1" x14ac:dyDescent="0.25">
      <c r="A450" s="12"/>
      <c r="B450" s="23"/>
      <c r="C450" s="23"/>
      <c r="D450" s="23"/>
      <c r="E450" s="15"/>
      <c r="F450" s="15"/>
      <c r="G450" s="15"/>
      <c r="H450" s="15"/>
      <c r="I450" s="17"/>
      <c r="J450" s="24"/>
      <c r="K450" s="17"/>
      <c r="L450" s="17"/>
      <c r="M450" s="12"/>
      <c r="N450" s="12">
        <v>0</v>
      </c>
      <c r="O450" s="12">
        <v>0</v>
      </c>
      <c r="P450" s="12">
        <v>0</v>
      </c>
      <c r="Q450" s="18">
        <f t="shared" si="13"/>
        <v>0</v>
      </c>
      <c r="R450" s="19">
        <f t="shared" si="14"/>
        <v>0</v>
      </c>
      <c r="S450" s="12"/>
      <c r="T450" s="62"/>
    </row>
    <row r="451" spans="1:20" s="11" customFormat="1" ht="15.75" customHeight="1" x14ac:dyDescent="0.25">
      <c r="A451" s="12"/>
      <c r="B451" s="23"/>
      <c r="C451" s="23"/>
      <c r="D451" s="23"/>
      <c r="E451" s="15"/>
      <c r="F451" s="15"/>
      <c r="G451" s="15"/>
      <c r="H451" s="15"/>
      <c r="I451" s="17"/>
      <c r="J451" s="24"/>
      <c r="K451" s="17"/>
      <c r="L451" s="17"/>
      <c r="M451" s="12"/>
      <c r="N451" s="12">
        <v>0</v>
      </c>
      <c r="O451" s="12">
        <v>0</v>
      </c>
      <c r="P451" s="12">
        <v>0</v>
      </c>
      <c r="Q451" s="18">
        <f t="shared" si="13"/>
        <v>0</v>
      </c>
      <c r="R451" s="19">
        <f t="shared" si="14"/>
        <v>0</v>
      </c>
      <c r="S451" s="12"/>
      <c r="T451" s="62"/>
    </row>
    <row r="452" spans="1:20" s="11" customFormat="1" ht="15.75" customHeight="1" x14ac:dyDescent="0.25">
      <c r="A452" s="12"/>
      <c r="B452" s="23"/>
      <c r="C452" s="23"/>
      <c r="D452" s="23"/>
      <c r="E452" s="15"/>
      <c r="F452" s="15"/>
      <c r="G452" s="15"/>
      <c r="H452" s="15"/>
      <c r="I452" s="17"/>
      <c r="J452" s="24"/>
      <c r="K452" s="17"/>
      <c r="L452" s="17"/>
      <c r="M452" s="12"/>
      <c r="N452" s="12">
        <v>0</v>
      </c>
      <c r="O452" s="12">
        <v>0</v>
      </c>
      <c r="P452" s="12">
        <v>0</v>
      </c>
      <c r="Q452" s="18">
        <f t="shared" si="13"/>
        <v>0</v>
      </c>
      <c r="R452" s="19">
        <f t="shared" si="14"/>
        <v>0</v>
      </c>
      <c r="S452" s="12"/>
      <c r="T452" s="62"/>
    </row>
    <row r="453" spans="1:20" s="11" customFormat="1" ht="15.75" customHeight="1" x14ac:dyDescent="0.25">
      <c r="A453" s="12"/>
      <c r="B453" s="23"/>
      <c r="C453" s="23"/>
      <c r="D453" s="23"/>
      <c r="E453" s="15"/>
      <c r="F453" s="15"/>
      <c r="G453" s="15"/>
      <c r="H453" s="15"/>
      <c r="I453" s="17"/>
      <c r="J453" s="24"/>
      <c r="K453" s="17"/>
      <c r="L453" s="17"/>
      <c r="M453" s="12"/>
      <c r="N453" s="12">
        <v>0</v>
      </c>
      <c r="O453" s="12">
        <v>0</v>
      </c>
      <c r="P453" s="12">
        <v>0</v>
      </c>
      <c r="Q453" s="18">
        <f t="shared" si="13"/>
        <v>0</v>
      </c>
      <c r="R453" s="19">
        <f t="shared" si="14"/>
        <v>0</v>
      </c>
      <c r="S453" s="12"/>
      <c r="T453" s="62"/>
    </row>
    <row r="454" spans="1:20" s="11" customFormat="1" ht="15.75" customHeight="1" x14ac:dyDescent="0.25">
      <c r="A454" s="12"/>
      <c r="B454" s="23"/>
      <c r="C454" s="23"/>
      <c r="D454" s="23"/>
      <c r="E454" s="15"/>
      <c r="F454" s="15"/>
      <c r="G454" s="15"/>
      <c r="H454" s="15"/>
      <c r="I454" s="17"/>
      <c r="J454" s="24"/>
      <c r="K454" s="17"/>
      <c r="L454" s="17"/>
      <c r="M454" s="12"/>
      <c r="N454" s="12">
        <v>0</v>
      </c>
      <c r="O454" s="12">
        <v>0</v>
      </c>
      <c r="P454" s="12">
        <v>0</v>
      </c>
      <c r="Q454" s="18">
        <f t="shared" si="13"/>
        <v>0</v>
      </c>
      <c r="R454" s="19">
        <f t="shared" si="14"/>
        <v>0</v>
      </c>
      <c r="S454" s="12"/>
      <c r="T454" s="62"/>
    </row>
    <row r="455" spans="1:20" s="11" customFormat="1" ht="15.75" customHeight="1" x14ac:dyDescent="0.25">
      <c r="A455" s="12"/>
      <c r="B455" s="23"/>
      <c r="C455" s="23"/>
      <c r="D455" s="23"/>
      <c r="E455" s="15"/>
      <c r="F455" s="15"/>
      <c r="G455" s="15"/>
      <c r="H455" s="15"/>
      <c r="I455" s="17"/>
      <c r="J455" s="24"/>
      <c r="K455" s="17"/>
      <c r="L455" s="17"/>
      <c r="M455" s="12"/>
      <c r="N455" s="12">
        <v>0</v>
      </c>
      <c r="O455" s="12">
        <v>0</v>
      </c>
      <c r="P455" s="12">
        <v>0</v>
      </c>
      <c r="Q455" s="18">
        <f t="shared" ref="Q455:Q499" si="15">(N455/1)+(O455/60)+(P455/3600)</f>
        <v>0</v>
      </c>
      <c r="R455" s="19">
        <f t="shared" si="14"/>
        <v>0</v>
      </c>
      <c r="S455" s="12"/>
      <c r="T455" s="62"/>
    </row>
    <row r="456" spans="1:20" s="11" customFormat="1" ht="15.75" customHeight="1" x14ac:dyDescent="0.25">
      <c r="A456" s="12"/>
      <c r="B456" s="23"/>
      <c r="C456" s="23"/>
      <c r="D456" s="23"/>
      <c r="E456" s="15"/>
      <c r="F456" s="15"/>
      <c r="G456" s="15"/>
      <c r="H456" s="15"/>
      <c r="I456" s="17"/>
      <c r="J456" s="24"/>
      <c r="K456" s="17"/>
      <c r="L456" s="17"/>
      <c r="M456" s="12"/>
      <c r="N456" s="12">
        <v>0</v>
      </c>
      <c r="O456" s="12">
        <v>0</v>
      </c>
      <c r="P456" s="12">
        <v>0</v>
      </c>
      <c r="Q456" s="18">
        <f t="shared" si="15"/>
        <v>0</v>
      </c>
      <c r="R456" s="19">
        <f t="shared" si="14"/>
        <v>0</v>
      </c>
      <c r="S456" s="12"/>
      <c r="T456" s="62"/>
    </row>
    <row r="457" spans="1:20" s="11" customFormat="1" ht="15.75" customHeight="1" x14ac:dyDescent="0.25">
      <c r="A457" s="12"/>
      <c r="B457" s="23"/>
      <c r="C457" s="23"/>
      <c r="D457" s="23"/>
      <c r="E457" s="15"/>
      <c r="F457" s="15"/>
      <c r="G457" s="15"/>
      <c r="H457" s="15"/>
      <c r="I457" s="17"/>
      <c r="J457" s="24"/>
      <c r="K457" s="17"/>
      <c r="L457" s="17"/>
      <c r="M457" s="12"/>
      <c r="N457" s="12">
        <v>0</v>
      </c>
      <c r="O457" s="12">
        <v>0</v>
      </c>
      <c r="P457" s="12">
        <v>0</v>
      </c>
      <c r="Q457" s="18">
        <f t="shared" si="15"/>
        <v>0</v>
      </c>
      <c r="R457" s="19">
        <f t="shared" si="14"/>
        <v>0</v>
      </c>
      <c r="S457" s="12"/>
      <c r="T457" s="62"/>
    </row>
    <row r="458" spans="1:20" s="11" customFormat="1" ht="15.75" customHeight="1" x14ac:dyDescent="0.25">
      <c r="A458" s="12"/>
      <c r="B458" s="23"/>
      <c r="C458" s="23"/>
      <c r="D458" s="23"/>
      <c r="E458" s="15"/>
      <c r="F458" s="15"/>
      <c r="G458" s="15"/>
      <c r="H458" s="15"/>
      <c r="I458" s="17"/>
      <c r="J458" s="24"/>
      <c r="K458" s="17"/>
      <c r="L458" s="17"/>
      <c r="M458" s="12"/>
      <c r="N458" s="12">
        <v>0</v>
      </c>
      <c r="O458" s="12">
        <v>0</v>
      </c>
      <c r="P458" s="12">
        <v>0</v>
      </c>
      <c r="Q458" s="18">
        <f t="shared" si="15"/>
        <v>0</v>
      </c>
      <c r="R458" s="19">
        <f t="shared" si="14"/>
        <v>0</v>
      </c>
      <c r="S458" s="12"/>
      <c r="T458" s="62"/>
    </row>
    <row r="459" spans="1:20" s="11" customFormat="1" ht="15.75" customHeight="1" x14ac:dyDescent="0.25">
      <c r="A459" s="12"/>
      <c r="B459" s="23"/>
      <c r="C459" s="23"/>
      <c r="D459" s="23"/>
      <c r="E459" s="15"/>
      <c r="F459" s="15"/>
      <c r="G459" s="15"/>
      <c r="H459" s="15"/>
      <c r="I459" s="17"/>
      <c r="J459" s="24"/>
      <c r="K459" s="17"/>
      <c r="L459" s="17"/>
      <c r="M459" s="12"/>
      <c r="N459" s="12">
        <v>0</v>
      </c>
      <c r="O459" s="12">
        <v>0</v>
      </c>
      <c r="P459" s="12">
        <v>0</v>
      </c>
      <c r="Q459" s="18">
        <f t="shared" si="15"/>
        <v>0</v>
      </c>
      <c r="R459" s="19">
        <f t="shared" si="14"/>
        <v>0</v>
      </c>
      <c r="S459" s="12"/>
      <c r="T459" s="62"/>
    </row>
    <row r="460" spans="1:20" s="11" customFormat="1" ht="15.75" customHeight="1" x14ac:dyDescent="0.25">
      <c r="A460" s="12"/>
      <c r="B460" s="23"/>
      <c r="C460" s="23"/>
      <c r="D460" s="23"/>
      <c r="E460" s="15"/>
      <c r="F460" s="15"/>
      <c r="G460" s="15"/>
      <c r="H460" s="15"/>
      <c r="I460" s="17"/>
      <c r="J460" s="24"/>
      <c r="K460" s="17"/>
      <c r="L460" s="17"/>
      <c r="M460" s="12"/>
      <c r="N460" s="12">
        <v>0</v>
      </c>
      <c r="O460" s="12">
        <v>0</v>
      </c>
      <c r="P460" s="12">
        <v>0</v>
      </c>
      <c r="Q460" s="18">
        <f t="shared" si="15"/>
        <v>0</v>
      </c>
      <c r="R460" s="19">
        <f t="shared" si="14"/>
        <v>0</v>
      </c>
      <c r="S460" s="12"/>
      <c r="T460" s="62"/>
    </row>
    <row r="461" spans="1:20" s="11" customFormat="1" ht="15.75" customHeight="1" x14ac:dyDescent="0.25">
      <c r="A461" s="12"/>
      <c r="B461" s="23"/>
      <c r="C461" s="23"/>
      <c r="D461" s="23"/>
      <c r="E461" s="15"/>
      <c r="F461" s="15"/>
      <c r="G461" s="15"/>
      <c r="H461" s="15"/>
      <c r="I461" s="17"/>
      <c r="J461" s="24"/>
      <c r="K461" s="17"/>
      <c r="L461" s="17"/>
      <c r="M461" s="12"/>
      <c r="N461" s="12">
        <v>0</v>
      </c>
      <c r="O461" s="12">
        <v>0</v>
      </c>
      <c r="P461" s="12">
        <v>0</v>
      </c>
      <c r="Q461" s="18">
        <f t="shared" si="15"/>
        <v>0</v>
      </c>
      <c r="R461" s="19">
        <f t="shared" si="14"/>
        <v>0</v>
      </c>
      <c r="S461" s="12"/>
      <c r="T461" s="62"/>
    </row>
    <row r="462" spans="1:20" s="11" customFormat="1" ht="15.75" customHeight="1" x14ac:dyDescent="0.25">
      <c r="A462" s="12"/>
      <c r="B462" s="23"/>
      <c r="C462" s="23"/>
      <c r="D462" s="23"/>
      <c r="E462" s="15"/>
      <c r="F462" s="15"/>
      <c r="G462" s="15"/>
      <c r="H462" s="15"/>
      <c r="I462" s="17"/>
      <c r="J462" s="24"/>
      <c r="K462" s="17"/>
      <c r="L462" s="17"/>
      <c r="M462" s="12"/>
      <c r="N462" s="12">
        <v>0</v>
      </c>
      <c r="O462" s="12">
        <v>0</v>
      </c>
      <c r="P462" s="12">
        <v>0</v>
      </c>
      <c r="Q462" s="18">
        <f t="shared" si="15"/>
        <v>0</v>
      </c>
      <c r="R462" s="19">
        <f t="shared" si="14"/>
        <v>0</v>
      </c>
      <c r="S462" s="12"/>
      <c r="T462" s="62"/>
    </row>
    <row r="463" spans="1:20" s="11" customFormat="1" ht="15.75" customHeight="1" x14ac:dyDescent="0.25">
      <c r="A463" s="12"/>
      <c r="B463" s="23"/>
      <c r="C463" s="23"/>
      <c r="D463" s="23"/>
      <c r="E463" s="15"/>
      <c r="F463" s="15"/>
      <c r="G463" s="15"/>
      <c r="H463" s="15"/>
      <c r="I463" s="17"/>
      <c r="J463" s="24"/>
      <c r="K463" s="17"/>
      <c r="L463" s="17"/>
      <c r="M463" s="12"/>
      <c r="N463" s="12">
        <v>0</v>
      </c>
      <c r="O463" s="12">
        <v>0</v>
      </c>
      <c r="P463" s="12">
        <v>0</v>
      </c>
      <c r="Q463" s="18">
        <f t="shared" si="15"/>
        <v>0</v>
      </c>
      <c r="R463" s="19">
        <f t="shared" si="14"/>
        <v>0</v>
      </c>
      <c r="S463" s="12"/>
      <c r="T463" s="62"/>
    </row>
    <row r="464" spans="1:20" s="11" customFormat="1" ht="15.75" customHeight="1" x14ac:dyDescent="0.25">
      <c r="A464" s="12"/>
      <c r="B464" s="23"/>
      <c r="C464" s="23"/>
      <c r="D464" s="23"/>
      <c r="E464" s="15"/>
      <c r="F464" s="15"/>
      <c r="G464" s="15"/>
      <c r="H464" s="15"/>
      <c r="I464" s="17"/>
      <c r="J464" s="24"/>
      <c r="K464" s="17"/>
      <c r="L464" s="17"/>
      <c r="M464" s="12"/>
      <c r="N464" s="12">
        <v>0</v>
      </c>
      <c r="O464" s="12">
        <v>0</v>
      </c>
      <c r="P464" s="12">
        <v>0</v>
      </c>
      <c r="Q464" s="18">
        <f t="shared" si="15"/>
        <v>0</v>
      </c>
      <c r="R464" s="19">
        <f t="shared" si="14"/>
        <v>0</v>
      </c>
      <c r="S464" s="12"/>
      <c r="T464" s="62"/>
    </row>
    <row r="465" spans="1:20" s="11" customFormat="1" ht="15.75" customHeight="1" x14ac:dyDescent="0.25">
      <c r="A465" s="12"/>
      <c r="B465" s="23"/>
      <c r="C465" s="23"/>
      <c r="D465" s="23"/>
      <c r="E465" s="15"/>
      <c r="F465" s="15"/>
      <c r="G465" s="15"/>
      <c r="H465" s="15"/>
      <c r="I465" s="17"/>
      <c r="J465" s="24"/>
      <c r="K465" s="17"/>
      <c r="L465" s="17"/>
      <c r="M465" s="12"/>
      <c r="N465" s="12">
        <v>0</v>
      </c>
      <c r="O465" s="12">
        <v>0</v>
      </c>
      <c r="P465" s="12">
        <v>0</v>
      </c>
      <c r="Q465" s="18">
        <f t="shared" si="15"/>
        <v>0</v>
      </c>
      <c r="R465" s="19">
        <f t="shared" si="14"/>
        <v>0</v>
      </c>
      <c r="S465" s="12"/>
      <c r="T465" s="62"/>
    </row>
    <row r="466" spans="1:20" s="11" customFormat="1" ht="15.75" customHeight="1" x14ac:dyDescent="0.25">
      <c r="A466" s="12"/>
      <c r="B466" s="23"/>
      <c r="C466" s="23"/>
      <c r="D466" s="23"/>
      <c r="E466" s="15"/>
      <c r="F466" s="15"/>
      <c r="G466" s="15"/>
      <c r="H466" s="15"/>
      <c r="I466" s="17"/>
      <c r="J466" s="24"/>
      <c r="K466" s="17"/>
      <c r="L466" s="17"/>
      <c r="M466" s="12"/>
      <c r="N466" s="12">
        <v>0</v>
      </c>
      <c r="O466" s="12">
        <v>0</v>
      </c>
      <c r="P466" s="12">
        <v>0</v>
      </c>
      <c r="Q466" s="18">
        <f t="shared" si="15"/>
        <v>0</v>
      </c>
      <c r="R466" s="19">
        <f t="shared" si="14"/>
        <v>0</v>
      </c>
      <c r="S466" s="12"/>
      <c r="T466" s="62"/>
    </row>
    <row r="467" spans="1:20" s="11" customFormat="1" ht="15.75" customHeight="1" x14ac:dyDescent="0.25">
      <c r="A467" s="12"/>
      <c r="B467" s="23"/>
      <c r="C467" s="23"/>
      <c r="D467" s="23"/>
      <c r="E467" s="15"/>
      <c r="F467" s="15"/>
      <c r="G467" s="15"/>
      <c r="H467" s="15"/>
      <c r="I467" s="17"/>
      <c r="J467" s="24"/>
      <c r="K467" s="17"/>
      <c r="L467" s="17"/>
      <c r="M467" s="12"/>
      <c r="N467" s="12">
        <v>0</v>
      </c>
      <c r="O467" s="12">
        <v>0</v>
      </c>
      <c r="P467" s="12">
        <v>0</v>
      </c>
      <c r="Q467" s="18">
        <f t="shared" si="15"/>
        <v>0</v>
      </c>
      <c r="R467" s="19">
        <f t="shared" si="14"/>
        <v>0</v>
      </c>
      <c r="S467" s="12"/>
      <c r="T467" s="62"/>
    </row>
    <row r="468" spans="1:20" s="11" customFormat="1" ht="15.75" customHeight="1" x14ac:dyDescent="0.25">
      <c r="A468" s="12"/>
      <c r="B468" s="23"/>
      <c r="C468" s="23"/>
      <c r="D468" s="23"/>
      <c r="E468" s="15"/>
      <c r="F468" s="15"/>
      <c r="G468" s="15"/>
      <c r="H468" s="15"/>
      <c r="I468" s="17"/>
      <c r="J468" s="24"/>
      <c r="K468" s="17"/>
      <c r="L468" s="17"/>
      <c r="M468" s="12"/>
      <c r="N468" s="12">
        <v>0</v>
      </c>
      <c r="O468" s="12">
        <v>0</v>
      </c>
      <c r="P468" s="12">
        <v>0</v>
      </c>
      <c r="Q468" s="18">
        <f t="shared" si="15"/>
        <v>0</v>
      </c>
      <c r="R468" s="19">
        <f t="shared" si="14"/>
        <v>0</v>
      </c>
      <c r="S468" s="12"/>
      <c r="T468" s="62"/>
    </row>
    <row r="469" spans="1:20" s="11" customFormat="1" ht="15.75" customHeight="1" x14ac:dyDescent="0.25">
      <c r="A469" s="12"/>
      <c r="B469" s="23"/>
      <c r="C469" s="23"/>
      <c r="D469" s="23"/>
      <c r="E469" s="15"/>
      <c r="F469" s="15"/>
      <c r="G469" s="15"/>
      <c r="H469" s="15"/>
      <c r="I469" s="17"/>
      <c r="J469" s="24"/>
      <c r="K469" s="17"/>
      <c r="L469" s="17"/>
      <c r="M469" s="12"/>
      <c r="N469" s="12">
        <v>0</v>
      </c>
      <c r="O469" s="12">
        <v>0</v>
      </c>
      <c r="P469" s="12">
        <v>0</v>
      </c>
      <c r="Q469" s="18">
        <f t="shared" si="15"/>
        <v>0</v>
      </c>
      <c r="R469" s="19">
        <f t="shared" si="14"/>
        <v>0</v>
      </c>
      <c r="S469" s="12"/>
      <c r="T469" s="62"/>
    </row>
    <row r="470" spans="1:20" s="11" customFormat="1" ht="15.75" customHeight="1" x14ac:dyDescent="0.25">
      <c r="A470" s="12"/>
      <c r="B470" s="23"/>
      <c r="C470" s="23"/>
      <c r="D470" s="23"/>
      <c r="E470" s="15"/>
      <c r="F470" s="15"/>
      <c r="G470" s="15"/>
      <c r="H470" s="15"/>
      <c r="I470" s="17"/>
      <c r="J470" s="24"/>
      <c r="K470" s="17"/>
      <c r="L470" s="17"/>
      <c r="M470" s="12"/>
      <c r="N470" s="12">
        <v>0</v>
      </c>
      <c r="O470" s="12">
        <v>0</v>
      </c>
      <c r="P470" s="12">
        <v>0</v>
      </c>
      <c r="Q470" s="18">
        <f t="shared" si="15"/>
        <v>0</v>
      </c>
      <c r="R470" s="19">
        <f t="shared" si="14"/>
        <v>0</v>
      </c>
      <c r="S470" s="12"/>
      <c r="T470" s="62"/>
    </row>
    <row r="471" spans="1:20" s="11" customFormat="1" ht="15.75" customHeight="1" x14ac:dyDescent="0.25">
      <c r="A471" s="12"/>
      <c r="B471" s="23"/>
      <c r="C471" s="23"/>
      <c r="D471" s="23"/>
      <c r="E471" s="15"/>
      <c r="F471" s="15"/>
      <c r="G471" s="15"/>
      <c r="H471" s="15"/>
      <c r="I471" s="17"/>
      <c r="J471" s="24"/>
      <c r="K471" s="17"/>
      <c r="L471" s="17"/>
      <c r="M471" s="12"/>
      <c r="N471" s="12">
        <v>0</v>
      </c>
      <c r="O471" s="12">
        <v>0</v>
      </c>
      <c r="P471" s="12">
        <v>0</v>
      </c>
      <c r="Q471" s="18">
        <f t="shared" si="15"/>
        <v>0</v>
      </c>
      <c r="R471" s="19">
        <f t="shared" si="14"/>
        <v>0</v>
      </c>
      <c r="S471" s="12"/>
      <c r="T471" s="62"/>
    </row>
    <row r="472" spans="1:20" s="11" customFormat="1" ht="15.75" customHeight="1" x14ac:dyDescent="0.25">
      <c r="A472" s="12"/>
      <c r="B472" s="23"/>
      <c r="C472" s="23"/>
      <c r="D472" s="23"/>
      <c r="E472" s="15"/>
      <c r="F472" s="15"/>
      <c r="G472" s="15"/>
      <c r="H472" s="15"/>
      <c r="I472" s="17"/>
      <c r="J472" s="24"/>
      <c r="K472" s="17"/>
      <c r="L472" s="17"/>
      <c r="M472" s="12"/>
      <c r="N472" s="12">
        <v>0</v>
      </c>
      <c r="O472" s="12">
        <v>0</v>
      </c>
      <c r="P472" s="12">
        <v>0</v>
      </c>
      <c r="Q472" s="18">
        <f t="shared" si="15"/>
        <v>0</v>
      </c>
      <c r="R472" s="19">
        <f t="shared" si="14"/>
        <v>0</v>
      </c>
      <c r="S472" s="12"/>
      <c r="T472" s="62"/>
    </row>
    <row r="473" spans="1:20" s="11" customFormat="1" ht="15.75" customHeight="1" x14ac:dyDescent="0.25">
      <c r="A473" s="12"/>
      <c r="B473" s="23"/>
      <c r="C473" s="23"/>
      <c r="D473" s="23"/>
      <c r="E473" s="15"/>
      <c r="F473" s="15"/>
      <c r="G473" s="15"/>
      <c r="H473" s="15"/>
      <c r="I473" s="17"/>
      <c r="J473" s="24"/>
      <c r="K473" s="17"/>
      <c r="L473" s="17"/>
      <c r="M473" s="12"/>
      <c r="N473" s="12">
        <v>0</v>
      </c>
      <c r="O473" s="12">
        <v>0</v>
      </c>
      <c r="P473" s="12">
        <v>0</v>
      </c>
      <c r="Q473" s="18">
        <f t="shared" si="15"/>
        <v>0</v>
      </c>
      <c r="R473" s="19">
        <f t="shared" si="14"/>
        <v>0</v>
      </c>
      <c r="S473" s="12"/>
      <c r="T473" s="62"/>
    </row>
    <row r="474" spans="1:20" s="11" customFormat="1" ht="15.75" customHeight="1" x14ac:dyDescent="0.25">
      <c r="A474" s="12"/>
      <c r="B474" s="23"/>
      <c r="C474" s="23"/>
      <c r="D474" s="23"/>
      <c r="E474" s="15"/>
      <c r="F474" s="15"/>
      <c r="G474" s="15"/>
      <c r="H474" s="15"/>
      <c r="I474" s="17"/>
      <c r="J474" s="24"/>
      <c r="K474" s="17"/>
      <c r="L474" s="17"/>
      <c r="M474" s="12"/>
      <c r="N474" s="12">
        <v>0</v>
      </c>
      <c r="O474" s="12">
        <v>0</v>
      </c>
      <c r="P474" s="12">
        <v>0</v>
      </c>
      <c r="Q474" s="18">
        <f t="shared" si="15"/>
        <v>0</v>
      </c>
      <c r="R474" s="19">
        <f t="shared" si="14"/>
        <v>0</v>
      </c>
      <c r="S474" s="12"/>
      <c r="T474" s="62"/>
    </row>
    <row r="475" spans="1:20" s="11" customFormat="1" ht="15.75" customHeight="1" x14ac:dyDescent="0.25">
      <c r="A475" s="12"/>
      <c r="B475" s="23"/>
      <c r="C475" s="23"/>
      <c r="D475" s="23"/>
      <c r="E475" s="15"/>
      <c r="F475" s="15"/>
      <c r="G475" s="15"/>
      <c r="H475" s="15"/>
      <c r="I475" s="17"/>
      <c r="J475" s="24"/>
      <c r="K475" s="17"/>
      <c r="L475" s="17"/>
      <c r="M475" s="12"/>
      <c r="N475" s="12">
        <v>0</v>
      </c>
      <c r="O475" s="12">
        <v>0</v>
      </c>
      <c r="P475" s="12">
        <v>0</v>
      </c>
      <c r="Q475" s="18">
        <f t="shared" si="15"/>
        <v>0</v>
      </c>
      <c r="R475" s="19">
        <f t="shared" si="14"/>
        <v>0</v>
      </c>
      <c r="S475" s="12"/>
      <c r="T475" s="62"/>
    </row>
    <row r="476" spans="1:20" s="11" customFormat="1" ht="15.75" customHeight="1" x14ac:dyDescent="0.25">
      <c r="A476" s="12"/>
      <c r="B476" s="23"/>
      <c r="C476" s="23"/>
      <c r="D476" s="23"/>
      <c r="E476" s="15"/>
      <c r="F476" s="15"/>
      <c r="G476" s="15"/>
      <c r="H476" s="15"/>
      <c r="I476" s="17"/>
      <c r="J476" s="24"/>
      <c r="K476" s="17"/>
      <c r="L476" s="17"/>
      <c r="M476" s="12"/>
      <c r="N476" s="12">
        <v>0</v>
      </c>
      <c r="O476" s="12">
        <v>0</v>
      </c>
      <c r="P476" s="12">
        <v>0</v>
      </c>
      <c r="Q476" s="18">
        <f t="shared" si="15"/>
        <v>0</v>
      </c>
      <c r="R476" s="19">
        <f t="shared" si="14"/>
        <v>0</v>
      </c>
      <c r="S476" s="12"/>
      <c r="T476" s="62"/>
    </row>
    <row r="477" spans="1:20" s="11" customFormat="1" ht="15.75" customHeight="1" x14ac:dyDescent="0.25">
      <c r="A477" s="12"/>
      <c r="B477" s="23"/>
      <c r="C477" s="23"/>
      <c r="D477" s="23"/>
      <c r="E477" s="15"/>
      <c r="F477" s="15"/>
      <c r="G477" s="15"/>
      <c r="H477" s="15"/>
      <c r="I477" s="17"/>
      <c r="J477" s="24"/>
      <c r="K477" s="17"/>
      <c r="L477" s="17"/>
      <c r="M477" s="12"/>
      <c r="N477" s="12">
        <v>0</v>
      </c>
      <c r="O477" s="12">
        <v>0</v>
      </c>
      <c r="P477" s="12">
        <v>0</v>
      </c>
      <c r="Q477" s="18">
        <f t="shared" si="15"/>
        <v>0</v>
      </c>
      <c r="R477" s="19">
        <f t="shared" si="14"/>
        <v>0</v>
      </c>
      <c r="S477" s="12"/>
      <c r="T477" s="62"/>
    </row>
    <row r="478" spans="1:20" s="11" customFormat="1" ht="15.75" customHeight="1" x14ac:dyDescent="0.25">
      <c r="A478" s="12"/>
      <c r="B478" s="23"/>
      <c r="C478" s="23"/>
      <c r="D478" s="23"/>
      <c r="E478" s="15"/>
      <c r="F478" s="15"/>
      <c r="G478" s="15"/>
      <c r="H478" s="15"/>
      <c r="I478" s="17"/>
      <c r="J478" s="24"/>
      <c r="K478" s="17"/>
      <c r="L478" s="17"/>
      <c r="M478" s="12"/>
      <c r="N478" s="12">
        <v>0</v>
      </c>
      <c r="O478" s="12">
        <v>0</v>
      </c>
      <c r="P478" s="12">
        <v>0</v>
      </c>
      <c r="Q478" s="18">
        <f t="shared" si="15"/>
        <v>0</v>
      </c>
      <c r="R478" s="19">
        <f t="shared" si="14"/>
        <v>0</v>
      </c>
      <c r="S478" s="12"/>
      <c r="T478" s="62"/>
    </row>
    <row r="479" spans="1:20" s="11" customFormat="1" ht="15.75" customHeight="1" x14ac:dyDescent="0.25">
      <c r="A479" s="12"/>
      <c r="B479" s="23"/>
      <c r="C479" s="23"/>
      <c r="D479" s="23"/>
      <c r="E479" s="15"/>
      <c r="F479" s="15"/>
      <c r="G479" s="15"/>
      <c r="H479" s="15"/>
      <c r="I479" s="17"/>
      <c r="J479" s="24"/>
      <c r="K479" s="17"/>
      <c r="L479" s="17"/>
      <c r="M479" s="12"/>
      <c r="N479" s="12">
        <v>0</v>
      </c>
      <c r="O479" s="12">
        <v>0</v>
      </c>
      <c r="P479" s="12">
        <v>0</v>
      </c>
      <c r="Q479" s="18">
        <f t="shared" si="15"/>
        <v>0</v>
      </c>
      <c r="R479" s="19">
        <f t="shared" si="14"/>
        <v>0</v>
      </c>
      <c r="S479" s="12"/>
      <c r="T479" s="62"/>
    </row>
    <row r="480" spans="1:20" s="11" customFormat="1" ht="15.75" customHeight="1" x14ac:dyDescent="0.25">
      <c r="A480" s="12"/>
      <c r="B480" s="23"/>
      <c r="C480" s="23"/>
      <c r="D480" s="23"/>
      <c r="E480" s="15"/>
      <c r="F480" s="15"/>
      <c r="G480" s="15"/>
      <c r="H480" s="15"/>
      <c r="I480" s="17"/>
      <c r="J480" s="24"/>
      <c r="K480" s="17"/>
      <c r="L480" s="17"/>
      <c r="M480" s="12"/>
      <c r="N480" s="12">
        <v>0</v>
      </c>
      <c r="O480" s="12">
        <v>0</v>
      </c>
      <c r="P480" s="12">
        <v>0</v>
      </c>
      <c r="Q480" s="18">
        <f t="shared" si="15"/>
        <v>0</v>
      </c>
      <c r="R480" s="19">
        <f t="shared" si="14"/>
        <v>0</v>
      </c>
      <c r="S480" s="12"/>
      <c r="T480" s="62"/>
    </row>
    <row r="481" spans="1:20" s="11" customFormat="1" ht="15.75" customHeight="1" x14ac:dyDescent="0.25">
      <c r="A481" s="12"/>
      <c r="B481" s="23"/>
      <c r="C481" s="23"/>
      <c r="D481" s="23"/>
      <c r="E481" s="15"/>
      <c r="F481" s="15"/>
      <c r="G481" s="15"/>
      <c r="H481" s="15"/>
      <c r="I481" s="17"/>
      <c r="J481" s="24"/>
      <c r="K481" s="17"/>
      <c r="L481" s="17"/>
      <c r="M481" s="12"/>
      <c r="N481" s="12">
        <v>0</v>
      </c>
      <c r="O481" s="12">
        <v>0</v>
      </c>
      <c r="P481" s="12">
        <v>0</v>
      </c>
      <c r="Q481" s="18">
        <f t="shared" si="15"/>
        <v>0</v>
      </c>
      <c r="R481" s="19">
        <f t="shared" si="14"/>
        <v>0</v>
      </c>
      <c r="S481" s="12"/>
      <c r="T481" s="62"/>
    </row>
    <row r="482" spans="1:20" s="11" customFormat="1" ht="15.75" customHeight="1" x14ac:dyDescent="0.25">
      <c r="A482" s="12"/>
      <c r="B482" s="23"/>
      <c r="C482" s="23"/>
      <c r="D482" s="23"/>
      <c r="E482" s="15"/>
      <c r="F482" s="15"/>
      <c r="G482" s="15"/>
      <c r="H482" s="15"/>
      <c r="I482" s="17"/>
      <c r="J482" s="24"/>
      <c r="K482" s="17"/>
      <c r="L482" s="17"/>
      <c r="M482" s="12"/>
      <c r="N482" s="12">
        <v>0</v>
      </c>
      <c r="O482" s="12">
        <v>0</v>
      </c>
      <c r="P482" s="12">
        <v>0</v>
      </c>
      <c r="Q482" s="18">
        <f t="shared" si="15"/>
        <v>0</v>
      </c>
      <c r="R482" s="19">
        <f t="shared" si="14"/>
        <v>0</v>
      </c>
      <c r="S482" s="12"/>
      <c r="T482" s="62"/>
    </row>
    <row r="483" spans="1:20" s="11" customFormat="1" ht="15.75" customHeight="1" x14ac:dyDescent="0.25">
      <c r="A483" s="12"/>
      <c r="B483" s="23"/>
      <c r="C483" s="23"/>
      <c r="D483" s="23"/>
      <c r="E483" s="15"/>
      <c r="F483" s="15"/>
      <c r="G483" s="15"/>
      <c r="H483" s="15"/>
      <c r="I483" s="17"/>
      <c r="J483" s="24"/>
      <c r="K483" s="17"/>
      <c r="L483" s="17"/>
      <c r="M483" s="12"/>
      <c r="N483" s="12">
        <v>0</v>
      </c>
      <c r="O483" s="12">
        <v>0</v>
      </c>
      <c r="P483" s="12">
        <v>0</v>
      </c>
      <c r="Q483" s="18">
        <f t="shared" si="15"/>
        <v>0</v>
      </c>
      <c r="R483" s="19">
        <f t="shared" si="14"/>
        <v>0</v>
      </c>
      <c r="S483" s="12"/>
      <c r="T483" s="62"/>
    </row>
    <row r="484" spans="1:20" s="11" customFormat="1" ht="15.75" customHeight="1" x14ac:dyDescent="0.25">
      <c r="A484" s="12"/>
      <c r="B484" s="23"/>
      <c r="C484" s="23"/>
      <c r="D484" s="23"/>
      <c r="E484" s="15"/>
      <c r="F484" s="15"/>
      <c r="G484" s="15"/>
      <c r="H484" s="15"/>
      <c r="I484" s="17"/>
      <c r="J484" s="24"/>
      <c r="K484" s="17"/>
      <c r="L484" s="17"/>
      <c r="M484" s="12"/>
      <c r="N484" s="12">
        <v>0</v>
      </c>
      <c r="O484" s="12">
        <v>0</v>
      </c>
      <c r="P484" s="12">
        <v>0</v>
      </c>
      <c r="Q484" s="18">
        <f t="shared" si="15"/>
        <v>0</v>
      </c>
      <c r="R484" s="19">
        <f t="shared" si="14"/>
        <v>0</v>
      </c>
      <c r="S484" s="12"/>
      <c r="T484" s="62"/>
    </row>
    <row r="485" spans="1:20" s="11" customFormat="1" ht="15.75" customHeight="1" x14ac:dyDescent="0.25">
      <c r="A485" s="12"/>
      <c r="B485" s="23"/>
      <c r="C485" s="23"/>
      <c r="D485" s="23"/>
      <c r="E485" s="15"/>
      <c r="F485" s="15"/>
      <c r="G485" s="15"/>
      <c r="H485" s="15"/>
      <c r="I485" s="17"/>
      <c r="J485" s="24"/>
      <c r="K485" s="17"/>
      <c r="L485" s="17"/>
      <c r="M485" s="12"/>
      <c r="N485" s="12">
        <v>0</v>
      </c>
      <c r="O485" s="12">
        <v>0</v>
      </c>
      <c r="P485" s="12">
        <v>0</v>
      </c>
      <c r="Q485" s="18">
        <f t="shared" si="15"/>
        <v>0</v>
      </c>
      <c r="R485" s="19">
        <f t="shared" si="14"/>
        <v>0</v>
      </c>
      <c r="S485" s="12"/>
      <c r="T485" s="62"/>
    </row>
    <row r="486" spans="1:20" s="11" customFormat="1" ht="15.75" customHeight="1" x14ac:dyDescent="0.25">
      <c r="A486" s="12"/>
      <c r="B486" s="23"/>
      <c r="C486" s="23"/>
      <c r="D486" s="23"/>
      <c r="E486" s="15"/>
      <c r="F486" s="15"/>
      <c r="G486" s="15"/>
      <c r="H486" s="15"/>
      <c r="I486" s="17"/>
      <c r="J486" s="24"/>
      <c r="K486" s="17"/>
      <c r="L486" s="17"/>
      <c r="M486" s="12"/>
      <c r="N486" s="12">
        <v>0</v>
      </c>
      <c r="O486" s="12">
        <v>0</v>
      </c>
      <c r="P486" s="12">
        <v>0</v>
      </c>
      <c r="Q486" s="18">
        <f t="shared" si="15"/>
        <v>0</v>
      </c>
      <c r="R486" s="19">
        <f t="shared" si="14"/>
        <v>0</v>
      </c>
      <c r="S486" s="12"/>
      <c r="T486" s="62"/>
    </row>
    <row r="487" spans="1:20" s="11" customFormat="1" ht="15.75" customHeight="1" x14ac:dyDescent="0.25">
      <c r="A487" s="12"/>
      <c r="B487" s="23"/>
      <c r="C487" s="23"/>
      <c r="D487" s="23"/>
      <c r="E487" s="15"/>
      <c r="F487" s="15"/>
      <c r="G487" s="15"/>
      <c r="H487" s="15"/>
      <c r="I487" s="17"/>
      <c r="J487" s="24"/>
      <c r="K487" s="17"/>
      <c r="L487" s="17"/>
      <c r="M487" s="12"/>
      <c r="N487" s="12">
        <v>0</v>
      </c>
      <c r="O487" s="12">
        <v>0</v>
      </c>
      <c r="P487" s="12">
        <v>0</v>
      </c>
      <c r="Q487" s="18">
        <f t="shared" si="15"/>
        <v>0</v>
      </c>
      <c r="R487" s="19">
        <f t="shared" si="14"/>
        <v>0</v>
      </c>
      <c r="S487" s="12"/>
      <c r="T487" s="62"/>
    </row>
    <row r="488" spans="1:20" s="11" customFormat="1" ht="15.75" customHeight="1" x14ac:dyDescent="0.25">
      <c r="A488" s="12"/>
      <c r="B488" s="23"/>
      <c r="C488" s="23"/>
      <c r="D488" s="23"/>
      <c r="E488" s="15"/>
      <c r="F488" s="15"/>
      <c r="G488" s="15"/>
      <c r="H488" s="15"/>
      <c r="I488" s="17"/>
      <c r="J488" s="24"/>
      <c r="K488" s="17"/>
      <c r="L488" s="17"/>
      <c r="M488" s="12"/>
      <c r="N488" s="12">
        <v>0</v>
      </c>
      <c r="O488" s="12">
        <v>0</v>
      </c>
      <c r="P488" s="12">
        <v>0</v>
      </c>
      <c r="Q488" s="18">
        <f t="shared" si="15"/>
        <v>0</v>
      </c>
      <c r="R488" s="19">
        <f t="shared" si="14"/>
        <v>0</v>
      </c>
      <c r="S488" s="12"/>
      <c r="T488" s="62"/>
    </row>
    <row r="489" spans="1:20" s="11" customFormat="1" ht="15.75" customHeight="1" x14ac:dyDescent="0.25">
      <c r="A489" s="12"/>
      <c r="B489" s="23"/>
      <c r="C489" s="23"/>
      <c r="D489" s="23"/>
      <c r="E489" s="15"/>
      <c r="F489" s="15"/>
      <c r="G489" s="15"/>
      <c r="H489" s="15"/>
      <c r="I489" s="17"/>
      <c r="J489" s="24"/>
      <c r="K489" s="17"/>
      <c r="L489" s="17"/>
      <c r="M489" s="12"/>
      <c r="N489" s="12">
        <v>0</v>
      </c>
      <c r="O489" s="12">
        <v>0</v>
      </c>
      <c r="P489" s="12">
        <v>0</v>
      </c>
      <c r="Q489" s="18">
        <f t="shared" si="15"/>
        <v>0</v>
      </c>
      <c r="R489" s="19">
        <f t="shared" si="14"/>
        <v>0</v>
      </c>
      <c r="S489" s="12"/>
      <c r="T489" s="62"/>
    </row>
    <row r="490" spans="1:20" s="11" customFormat="1" ht="15.75" customHeight="1" x14ac:dyDescent="0.25">
      <c r="A490" s="12"/>
      <c r="B490" s="23"/>
      <c r="C490" s="23"/>
      <c r="D490" s="23"/>
      <c r="E490" s="15"/>
      <c r="F490" s="15"/>
      <c r="G490" s="15"/>
      <c r="H490" s="15"/>
      <c r="I490" s="17"/>
      <c r="J490" s="24"/>
      <c r="K490" s="17"/>
      <c r="L490" s="17"/>
      <c r="M490" s="12"/>
      <c r="N490" s="12">
        <v>0</v>
      </c>
      <c r="O490" s="12">
        <v>0</v>
      </c>
      <c r="P490" s="12">
        <v>0</v>
      </c>
      <c r="Q490" s="18">
        <f t="shared" si="15"/>
        <v>0</v>
      </c>
      <c r="R490" s="19">
        <f t="shared" si="14"/>
        <v>0</v>
      </c>
      <c r="S490" s="12"/>
      <c r="T490" s="62"/>
    </row>
    <row r="491" spans="1:20" s="11" customFormat="1" ht="15.75" customHeight="1" x14ac:dyDescent="0.25">
      <c r="A491" s="12"/>
      <c r="B491" s="23"/>
      <c r="C491" s="23"/>
      <c r="D491" s="23"/>
      <c r="E491" s="15"/>
      <c r="F491" s="15"/>
      <c r="G491" s="15"/>
      <c r="H491" s="15"/>
      <c r="I491" s="17"/>
      <c r="J491" s="24"/>
      <c r="K491" s="17"/>
      <c r="L491" s="17"/>
      <c r="M491" s="12"/>
      <c r="N491" s="12">
        <v>0</v>
      </c>
      <c r="O491" s="12">
        <v>0</v>
      </c>
      <c r="P491" s="12">
        <v>0</v>
      </c>
      <c r="Q491" s="18">
        <f t="shared" si="15"/>
        <v>0</v>
      </c>
      <c r="R491" s="19">
        <f t="shared" ref="R491:R498" si="16">IF(Q491&gt;0,L492/Q491,S492)</f>
        <v>0</v>
      </c>
      <c r="S491" s="12"/>
      <c r="T491" s="62"/>
    </row>
    <row r="492" spans="1:20" s="11" customFormat="1" ht="15.75" customHeight="1" x14ac:dyDescent="0.25">
      <c r="A492" s="12"/>
      <c r="B492" s="23"/>
      <c r="C492" s="23"/>
      <c r="D492" s="23"/>
      <c r="E492" s="15"/>
      <c r="F492" s="15"/>
      <c r="G492" s="15"/>
      <c r="H492" s="15"/>
      <c r="I492" s="17"/>
      <c r="J492" s="24"/>
      <c r="K492" s="17"/>
      <c r="L492" s="17"/>
      <c r="M492" s="12"/>
      <c r="N492" s="12">
        <v>0</v>
      </c>
      <c r="O492" s="12">
        <v>0</v>
      </c>
      <c r="P492" s="12">
        <v>0</v>
      </c>
      <c r="Q492" s="18">
        <f t="shared" si="15"/>
        <v>0</v>
      </c>
      <c r="R492" s="19">
        <f t="shared" si="16"/>
        <v>0</v>
      </c>
      <c r="S492" s="12"/>
      <c r="T492" s="62"/>
    </row>
    <row r="493" spans="1:20" s="11" customFormat="1" ht="15.75" customHeight="1" x14ac:dyDescent="0.25">
      <c r="A493" s="12"/>
      <c r="B493" s="23"/>
      <c r="C493" s="23"/>
      <c r="D493" s="23"/>
      <c r="E493" s="15"/>
      <c r="F493" s="15"/>
      <c r="G493" s="15"/>
      <c r="H493" s="15"/>
      <c r="I493" s="17"/>
      <c r="J493" s="24"/>
      <c r="K493" s="17"/>
      <c r="L493" s="17"/>
      <c r="M493" s="12"/>
      <c r="N493" s="12">
        <v>0</v>
      </c>
      <c r="O493" s="12">
        <v>0</v>
      </c>
      <c r="P493" s="12">
        <v>0</v>
      </c>
      <c r="Q493" s="18">
        <f t="shared" si="15"/>
        <v>0</v>
      </c>
      <c r="R493" s="19">
        <f t="shared" si="16"/>
        <v>0</v>
      </c>
      <c r="S493" s="12"/>
      <c r="T493" s="62"/>
    </row>
    <row r="494" spans="1:20" s="11" customFormat="1" ht="15.75" customHeight="1" x14ac:dyDescent="0.25">
      <c r="A494" s="12"/>
      <c r="B494" s="23"/>
      <c r="C494" s="23"/>
      <c r="D494" s="23"/>
      <c r="E494" s="15"/>
      <c r="F494" s="15"/>
      <c r="G494" s="15"/>
      <c r="H494" s="15"/>
      <c r="I494" s="17"/>
      <c r="J494" s="24"/>
      <c r="K494" s="17"/>
      <c r="L494" s="17"/>
      <c r="M494" s="12"/>
      <c r="N494" s="12">
        <v>0</v>
      </c>
      <c r="O494" s="12">
        <v>0</v>
      </c>
      <c r="P494" s="12">
        <v>0</v>
      </c>
      <c r="Q494" s="18">
        <f t="shared" si="15"/>
        <v>0</v>
      </c>
      <c r="R494" s="19">
        <f t="shared" si="16"/>
        <v>0</v>
      </c>
      <c r="S494" s="12"/>
      <c r="T494" s="62"/>
    </row>
    <row r="495" spans="1:20" s="11" customFormat="1" ht="15.75" customHeight="1" x14ac:dyDescent="0.25">
      <c r="A495" s="12"/>
      <c r="B495" s="23"/>
      <c r="C495" s="23"/>
      <c r="D495" s="23"/>
      <c r="E495" s="15"/>
      <c r="F495" s="15"/>
      <c r="G495" s="15"/>
      <c r="H495" s="15"/>
      <c r="I495" s="17"/>
      <c r="J495" s="24"/>
      <c r="K495" s="17"/>
      <c r="L495" s="17"/>
      <c r="M495" s="12"/>
      <c r="N495" s="12">
        <v>0</v>
      </c>
      <c r="O495" s="12">
        <v>0</v>
      </c>
      <c r="P495" s="12">
        <v>0</v>
      </c>
      <c r="Q495" s="18">
        <f t="shared" si="15"/>
        <v>0</v>
      </c>
      <c r="R495" s="19">
        <f t="shared" si="16"/>
        <v>0</v>
      </c>
      <c r="S495" s="12"/>
      <c r="T495" s="62"/>
    </row>
    <row r="496" spans="1:20" s="11" customFormat="1" ht="15.75" customHeight="1" x14ac:dyDescent="0.25">
      <c r="A496" s="12"/>
      <c r="B496" s="23"/>
      <c r="C496" s="23"/>
      <c r="D496" s="23"/>
      <c r="E496" s="15"/>
      <c r="F496" s="15"/>
      <c r="G496" s="15"/>
      <c r="H496" s="15"/>
      <c r="I496" s="17"/>
      <c r="J496" s="24"/>
      <c r="K496" s="17"/>
      <c r="L496" s="17"/>
      <c r="M496" s="12"/>
      <c r="N496" s="12">
        <v>0</v>
      </c>
      <c r="O496" s="12">
        <v>0</v>
      </c>
      <c r="P496" s="12">
        <v>0</v>
      </c>
      <c r="Q496" s="18">
        <f t="shared" si="15"/>
        <v>0</v>
      </c>
      <c r="R496" s="19">
        <f t="shared" si="16"/>
        <v>0</v>
      </c>
      <c r="S496" s="12"/>
      <c r="T496" s="62"/>
    </row>
    <row r="497" spans="1:20" s="11" customFormat="1" ht="15.75" customHeight="1" x14ac:dyDescent="0.25">
      <c r="A497" s="12"/>
      <c r="B497" s="23"/>
      <c r="C497" s="23"/>
      <c r="D497" s="23"/>
      <c r="E497" s="15"/>
      <c r="F497" s="15"/>
      <c r="G497" s="15"/>
      <c r="H497" s="15"/>
      <c r="I497" s="17"/>
      <c r="J497" s="24"/>
      <c r="K497" s="17"/>
      <c r="L497" s="17"/>
      <c r="M497" s="12"/>
      <c r="N497" s="12">
        <v>0</v>
      </c>
      <c r="O497" s="12">
        <v>0</v>
      </c>
      <c r="P497" s="12">
        <v>0</v>
      </c>
      <c r="Q497" s="18">
        <f t="shared" si="15"/>
        <v>0</v>
      </c>
      <c r="R497" s="19">
        <f t="shared" si="16"/>
        <v>0</v>
      </c>
      <c r="S497" s="12"/>
      <c r="T497" s="62"/>
    </row>
    <row r="498" spans="1:20" s="11" customFormat="1" ht="15.75" customHeight="1" x14ac:dyDescent="0.25">
      <c r="A498" s="12"/>
      <c r="B498" s="23"/>
      <c r="C498" s="23"/>
      <c r="D498" s="23"/>
      <c r="E498" s="15"/>
      <c r="F498" s="15"/>
      <c r="G498" s="15"/>
      <c r="H498" s="15"/>
      <c r="I498" s="17"/>
      <c r="J498" s="24"/>
      <c r="K498" s="17"/>
      <c r="L498" s="17"/>
      <c r="M498" s="12"/>
      <c r="N498" s="12">
        <v>0</v>
      </c>
      <c r="O498" s="12">
        <v>0</v>
      </c>
      <c r="P498" s="12">
        <v>0</v>
      </c>
      <c r="Q498" s="18">
        <f t="shared" si="15"/>
        <v>0</v>
      </c>
      <c r="R498" s="19">
        <f t="shared" si="16"/>
        <v>0</v>
      </c>
      <c r="S498" s="12"/>
      <c r="T498" s="62"/>
    </row>
    <row r="499" spans="1:20" s="11" customFormat="1" ht="15.75" customHeight="1" x14ac:dyDescent="0.25">
      <c r="A499" s="12"/>
      <c r="B499" s="23"/>
      <c r="C499" s="23"/>
      <c r="D499" s="23"/>
      <c r="E499" s="15"/>
      <c r="F499" s="15"/>
      <c r="G499" s="15"/>
      <c r="H499" s="15"/>
      <c r="I499" s="17"/>
      <c r="J499" s="24"/>
      <c r="K499" s="17"/>
      <c r="L499" s="17"/>
      <c r="M499" s="12"/>
      <c r="N499" s="12">
        <v>0</v>
      </c>
      <c r="O499" s="12">
        <v>0</v>
      </c>
      <c r="P499" s="12">
        <v>0</v>
      </c>
      <c r="Q499" s="18">
        <f t="shared" si="15"/>
        <v>0</v>
      </c>
      <c r="R499" s="19"/>
      <c r="S499" s="12"/>
      <c r="T499" s="62"/>
    </row>
    <row r="500" spans="1:20" s="11" customFormat="1" ht="15.75" customHeight="1" x14ac:dyDescent="0.25">
      <c r="A500" s="12"/>
    </row>
    <row r="501" spans="1:20" s="11" customFormat="1" ht="15.75" customHeight="1" x14ac:dyDescent="0.25">
      <c r="A501" s="12"/>
    </row>
    <row r="502" spans="1:20" s="11" customFormat="1" ht="15.75" customHeight="1" x14ac:dyDescent="0.25">
      <c r="A502" s="12"/>
    </row>
    <row r="503" spans="1:20" s="11" customFormat="1" ht="15.75" customHeight="1" x14ac:dyDescent="0.25">
      <c r="R503" s="25"/>
    </row>
    <row r="504" spans="1:20" s="11" customFormat="1" ht="15.75" customHeight="1" x14ac:dyDescent="0.25">
      <c r="R504" s="25"/>
    </row>
    <row r="505" spans="1:20" s="11" customFormat="1" ht="15.75" customHeight="1" x14ac:dyDescent="0.25">
      <c r="R505" s="25"/>
    </row>
    <row r="506" spans="1:20" s="11" customFormat="1" ht="15.75" customHeight="1" x14ac:dyDescent="0.25">
      <c r="R506" s="25"/>
    </row>
    <row r="507" spans="1:20" s="11" customFormat="1" ht="15.75" customHeight="1" x14ac:dyDescent="0.25">
      <c r="R507" s="25"/>
    </row>
    <row r="508" spans="1:20" s="11" customFormat="1" ht="15.75" customHeight="1" x14ac:dyDescent="0.25">
      <c r="R508" s="25"/>
    </row>
    <row r="509" spans="1:20" s="11" customFormat="1" ht="15.75" customHeight="1" x14ac:dyDescent="0.25">
      <c r="R509" s="25"/>
    </row>
    <row r="510" spans="1:20" s="11" customFormat="1" ht="15.75" customHeight="1" x14ac:dyDescent="0.25">
      <c r="R510" s="25"/>
    </row>
    <row r="511" spans="1:20" s="11" customFormat="1" ht="15.75" customHeight="1" x14ac:dyDescent="0.25">
      <c r="R511" s="25"/>
    </row>
    <row r="512" spans="1:20" s="11" customFormat="1" ht="15.75" customHeight="1" x14ac:dyDescent="0.25">
      <c r="R512" s="25"/>
    </row>
    <row r="513" spans="18:18" s="11" customFormat="1" ht="15.75" customHeight="1" x14ac:dyDescent="0.25">
      <c r="R513" s="25"/>
    </row>
    <row r="514" spans="18:18" s="11" customFormat="1" ht="15.75" customHeight="1" x14ac:dyDescent="0.25">
      <c r="R514" s="25"/>
    </row>
    <row r="515" spans="18:18" s="11" customFormat="1" ht="15.75" customHeight="1" x14ac:dyDescent="0.25">
      <c r="R515" s="25"/>
    </row>
    <row r="516" spans="18:18" s="11" customFormat="1" ht="15.75" customHeight="1" x14ac:dyDescent="0.25">
      <c r="R516" s="25"/>
    </row>
    <row r="517" spans="18:18" s="11" customFormat="1" ht="15.75" customHeight="1" x14ac:dyDescent="0.25">
      <c r="R517" s="25"/>
    </row>
    <row r="518" spans="18:18" s="11" customFormat="1" ht="15.75" customHeight="1" x14ac:dyDescent="0.25">
      <c r="R518" s="25"/>
    </row>
    <row r="519" spans="18:18" s="11" customFormat="1" ht="15.75" customHeight="1" x14ac:dyDescent="0.25">
      <c r="R519" s="25"/>
    </row>
    <row r="520" spans="18:18" s="11" customFormat="1" ht="15.75" customHeight="1" x14ac:dyDescent="0.25">
      <c r="R520" s="25"/>
    </row>
    <row r="521" spans="18:18" s="11" customFormat="1" ht="15.75" customHeight="1" x14ac:dyDescent="0.25">
      <c r="R521" s="25"/>
    </row>
    <row r="522" spans="18:18" s="11" customFormat="1" ht="15.75" customHeight="1" x14ac:dyDescent="0.25">
      <c r="R522" s="25"/>
    </row>
    <row r="523" spans="18:18" s="11" customFormat="1" ht="15.75" customHeight="1" x14ac:dyDescent="0.25">
      <c r="R523" s="25"/>
    </row>
    <row r="524" spans="18:18" s="11" customFormat="1" ht="15.75" customHeight="1" x14ac:dyDescent="0.25">
      <c r="R524" s="25"/>
    </row>
    <row r="525" spans="18:18" s="11" customFormat="1" ht="15.75" customHeight="1" x14ac:dyDescent="0.25">
      <c r="R525" s="25"/>
    </row>
    <row r="526" spans="18:18" s="11" customFormat="1" ht="15.75" customHeight="1" x14ac:dyDescent="0.25">
      <c r="R526" s="25"/>
    </row>
    <row r="527" spans="18:18" s="11" customFormat="1" ht="15.75" customHeight="1" x14ac:dyDescent="0.25">
      <c r="R527" s="25"/>
    </row>
    <row r="528" spans="18:18" s="11" customFormat="1" ht="15.75" customHeight="1" x14ac:dyDescent="0.25">
      <c r="R528" s="25"/>
    </row>
    <row r="529" spans="18:18" s="11" customFormat="1" ht="15.75" customHeight="1" x14ac:dyDescent="0.25">
      <c r="R529" s="25"/>
    </row>
    <row r="530" spans="18:18" s="11" customFormat="1" ht="15.75" customHeight="1" x14ac:dyDescent="0.25">
      <c r="R530" s="25"/>
    </row>
    <row r="531" spans="18:18" s="11" customFormat="1" ht="15.75" customHeight="1" x14ac:dyDescent="0.25">
      <c r="R531" s="25"/>
    </row>
    <row r="532" spans="18:18" s="11" customFormat="1" ht="15.75" customHeight="1" x14ac:dyDescent="0.25">
      <c r="R532" s="25"/>
    </row>
    <row r="533" spans="18:18" s="11" customFormat="1" ht="15.75" customHeight="1" x14ac:dyDescent="0.25">
      <c r="R533" s="25"/>
    </row>
    <row r="534" spans="18:18" s="11" customFormat="1" ht="15.75" customHeight="1" x14ac:dyDescent="0.25">
      <c r="R534" s="25"/>
    </row>
    <row r="535" spans="18:18" s="11" customFormat="1" ht="15.75" customHeight="1" x14ac:dyDescent="0.25">
      <c r="R535" s="25"/>
    </row>
    <row r="536" spans="18:18" s="11" customFormat="1" ht="15.75" customHeight="1" x14ac:dyDescent="0.25">
      <c r="R536" s="25"/>
    </row>
    <row r="537" spans="18:18" s="11" customFormat="1" ht="15.75" customHeight="1" x14ac:dyDescent="0.25">
      <c r="R537" s="25"/>
    </row>
    <row r="538" spans="18:18" s="11" customFormat="1" ht="15.75" customHeight="1" x14ac:dyDescent="0.25">
      <c r="R538" s="25"/>
    </row>
    <row r="539" spans="18:18" s="11" customFormat="1" ht="15.75" customHeight="1" x14ac:dyDescent="0.25">
      <c r="R539" s="25"/>
    </row>
    <row r="540" spans="18:18" s="11" customFormat="1" ht="15.75" customHeight="1" x14ac:dyDescent="0.25">
      <c r="R540" s="25"/>
    </row>
    <row r="541" spans="18:18" s="11" customFormat="1" ht="15.75" customHeight="1" x14ac:dyDescent="0.25">
      <c r="R541" s="25"/>
    </row>
    <row r="542" spans="18:18" s="11" customFormat="1" ht="15.75" customHeight="1" x14ac:dyDescent="0.25">
      <c r="R542" s="25"/>
    </row>
    <row r="543" spans="18:18" s="11" customFormat="1" ht="15.75" customHeight="1" x14ac:dyDescent="0.25">
      <c r="R543" s="25"/>
    </row>
    <row r="544" spans="18:18" s="11" customFormat="1" ht="15.75" customHeight="1" x14ac:dyDescent="0.25">
      <c r="R544" s="25"/>
    </row>
    <row r="545" spans="18:18" s="11" customFormat="1" ht="15.75" customHeight="1" x14ac:dyDescent="0.25">
      <c r="R545" s="25"/>
    </row>
    <row r="546" spans="18:18" s="11" customFormat="1" ht="15.75" customHeight="1" x14ac:dyDescent="0.25">
      <c r="R546" s="25"/>
    </row>
    <row r="547" spans="18:18" s="11" customFormat="1" ht="15.75" customHeight="1" x14ac:dyDescent="0.25">
      <c r="R547" s="25"/>
    </row>
    <row r="548" spans="18:18" s="11" customFormat="1" ht="15.75" customHeight="1" x14ac:dyDescent="0.25">
      <c r="R548" s="25"/>
    </row>
    <row r="549" spans="18:18" s="11" customFormat="1" ht="15.75" customHeight="1" x14ac:dyDescent="0.25">
      <c r="R549" s="25"/>
    </row>
    <row r="550" spans="18:18" s="11" customFormat="1" ht="15.75" customHeight="1" x14ac:dyDescent="0.25">
      <c r="R550" s="25"/>
    </row>
    <row r="551" spans="18:18" s="11" customFormat="1" ht="15.75" customHeight="1" x14ac:dyDescent="0.25">
      <c r="R551" s="25"/>
    </row>
    <row r="552" spans="18:18" s="11" customFormat="1" ht="15.75" customHeight="1" x14ac:dyDescent="0.25">
      <c r="R552" s="25"/>
    </row>
    <row r="553" spans="18:18" s="11" customFormat="1" ht="15.75" customHeight="1" x14ac:dyDescent="0.25">
      <c r="R553" s="25"/>
    </row>
    <row r="554" spans="18:18" s="11" customFormat="1" ht="15.75" customHeight="1" x14ac:dyDescent="0.25">
      <c r="R554" s="25"/>
    </row>
    <row r="555" spans="18:18" s="11" customFormat="1" ht="15.75" customHeight="1" x14ac:dyDescent="0.25">
      <c r="R555" s="25"/>
    </row>
    <row r="556" spans="18:18" s="11" customFormat="1" ht="15.75" customHeight="1" x14ac:dyDescent="0.25">
      <c r="R556" s="25"/>
    </row>
    <row r="557" spans="18:18" s="11" customFormat="1" ht="15.75" customHeight="1" x14ac:dyDescent="0.25">
      <c r="R557" s="25"/>
    </row>
    <row r="558" spans="18:18" s="11" customFormat="1" ht="15.75" customHeight="1" x14ac:dyDescent="0.25">
      <c r="R558" s="25"/>
    </row>
    <row r="559" spans="18:18" s="11" customFormat="1" ht="15.75" customHeight="1" x14ac:dyDescent="0.25">
      <c r="R559" s="25"/>
    </row>
    <row r="560" spans="18:18" s="11" customFormat="1" ht="15.75" customHeight="1" x14ac:dyDescent="0.25">
      <c r="R560" s="25"/>
    </row>
    <row r="561" spans="18:18" s="11" customFormat="1" ht="15.75" customHeight="1" x14ac:dyDescent="0.25">
      <c r="R561" s="25"/>
    </row>
    <row r="562" spans="18:18" s="11" customFormat="1" ht="15.75" customHeight="1" x14ac:dyDescent="0.25">
      <c r="R562" s="25"/>
    </row>
    <row r="563" spans="18:18" s="11" customFormat="1" ht="15.75" customHeight="1" x14ac:dyDescent="0.25">
      <c r="R563" s="25"/>
    </row>
    <row r="564" spans="18:18" s="11" customFormat="1" ht="15.75" customHeight="1" x14ac:dyDescent="0.25">
      <c r="R564" s="25"/>
    </row>
    <row r="565" spans="18:18" s="11" customFormat="1" ht="15.75" customHeight="1" x14ac:dyDescent="0.25">
      <c r="R565" s="25"/>
    </row>
    <row r="566" spans="18:18" s="11" customFormat="1" ht="15.75" customHeight="1" x14ac:dyDescent="0.25">
      <c r="R566" s="25"/>
    </row>
    <row r="567" spans="18:18" s="11" customFormat="1" ht="15.75" customHeight="1" x14ac:dyDescent="0.25">
      <c r="R567" s="25"/>
    </row>
    <row r="568" spans="18:18" s="11" customFormat="1" ht="15.75" customHeight="1" x14ac:dyDescent="0.25">
      <c r="R568" s="25"/>
    </row>
    <row r="569" spans="18:18" s="11" customFormat="1" ht="15.75" customHeight="1" x14ac:dyDescent="0.25">
      <c r="R569" s="25"/>
    </row>
    <row r="570" spans="18:18" s="11" customFormat="1" ht="15.75" customHeight="1" x14ac:dyDescent="0.25">
      <c r="R570" s="25"/>
    </row>
    <row r="571" spans="18:18" s="11" customFormat="1" ht="15.75" customHeight="1" x14ac:dyDescent="0.25">
      <c r="R571" s="25"/>
    </row>
    <row r="572" spans="18:18" s="11" customFormat="1" ht="15.75" customHeight="1" x14ac:dyDescent="0.25">
      <c r="R572" s="25"/>
    </row>
    <row r="573" spans="18:18" s="11" customFormat="1" ht="15.75" customHeight="1" x14ac:dyDescent="0.25">
      <c r="R573" s="25"/>
    </row>
    <row r="574" spans="18:18" s="11" customFormat="1" ht="15.75" customHeight="1" x14ac:dyDescent="0.25">
      <c r="R574" s="25"/>
    </row>
    <row r="575" spans="18:18" s="11" customFormat="1" ht="15.75" customHeight="1" x14ac:dyDescent="0.25">
      <c r="R575" s="25"/>
    </row>
    <row r="576" spans="18:18" s="11" customFormat="1" ht="15.75" customHeight="1" x14ac:dyDescent="0.25">
      <c r="R576" s="25"/>
    </row>
    <row r="577" spans="18:18" s="11" customFormat="1" ht="15.75" customHeight="1" x14ac:dyDescent="0.25">
      <c r="R577" s="25"/>
    </row>
    <row r="578" spans="18:18" s="11" customFormat="1" ht="15.75" customHeight="1" x14ac:dyDescent="0.25">
      <c r="R578" s="25"/>
    </row>
    <row r="579" spans="18:18" s="11" customFormat="1" ht="15.75" customHeight="1" x14ac:dyDescent="0.25">
      <c r="R579" s="25"/>
    </row>
    <row r="580" spans="18:18" s="11" customFormat="1" ht="15.75" customHeight="1" x14ac:dyDescent="0.25">
      <c r="R580" s="25"/>
    </row>
    <row r="581" spans="18:18" s="11" customFormat="1" ht="15.75" customHeight="1" x14ac:dyDescent="0.25">
      <c r="R581" s="25"/>
    </row>
    <row r="582" spans="18:18" s="11" customFormat="1" ht="15.75" customHeight="1" x14ac:dyDescent="0.25">
      <c r="R582" s="25"/>
    </row>
    <row r="583" spans="18:18" s="11" customFormat="1" ht="15.75" customHeight="1" x14ac:dyDescent="0.25">
      <c r="R583" s="25"/>
    </row>
    <row r="584" spans="18:18" s="11" customFormat="1" ht="15.75" customHeight="1" x14ac:dyDescent="0.25">
      <c r="R584" s="25"/>
    </row>
    <row r="585" spans="18:18" s="11" customFormat="1" ht="15.75" customHeight="1" x14ac:dyDescent="0.25">
      <c r="R585" s="25"/>
    </row>
    <row r="586" spans="18:18" s="11" customFormat="1" ht="15.75" customHeight="1" x14ac:dyDescent="0.25">
      <c r="R586" s="25"/>
    </row>
    <row r="587" spans="18:18" s="11" customFormat="1" ht="15.75" customHeight="1" x14ac:dyDescent="0.25">
      <c r="R587" s="25"/>
    </row>
    <row r="588" spans="18:18" s="11" customFormat="1" ht="15.75" customHeight="1" x14ac:dyDescent="0.25">
      <c r="R588" s="25"/>
    </row>
    <row r="589" spans="18:18" s="11" customFormat="1" ht="15.75" customHeight="1" x14ac:dyDescent="0.25">
      <c r="R589" s="25"/>
    </row>
    <row r="590" spans="18:18" s="11" customFormat="1" ht="15.75" customHeight="1" x14ac:dyDescent="0.25">
      <c r="R590" s="25"/>
    </row>
    <row r="591" spans="18:18" s="11" customFormat="1" ht="15.75" customHeight="1" x14ac:dyDescent="0.25">
      <c r="R591" s="25"/>
    </row>
    <row r="592" spans="18:18" s="11" customFormat="1" ht="15.75" customHeight="1" x14ac:dyDescent="0.25">
      <c r="R592" s="25"/>
    </row>
    <row r="593" spans="18:18" s="11" customFormat="1" ht="15.75" customHeight="1" x14ac:dyDescent="0.25">
      <c r="R593" s="25"/>
    </row>
    <row r="594" spans="18:18" s="11" customFormat="1" ht="15.75" customHeight="1" x14ac:dyDescent="0.25">
      <c r="R594" s="25"/>
    </row>
    <row r="595" spans="18:18" s="11" customFormat="1" ht="15.75" customHeight="1" x14ac:dyDescent="0.25">
      <c r="R595" s="25"/>
    </row>
    <row r="596" spans="18:18" s="11" customFormat="1" ht="15.75" customHeight="1" x14ac:dyDescent="0.25">
      <c r="R596" s="25"/>
    </row>
    <row r="597" spans="18:18" s="11" customFormat="1" ht="15.75" customHeight="1" x14ac:dyDescent="0.25">
      <c r="R597" s="25"/>
    </row>
    <row r="598" spans="18:18" s="11" customFormat="1" ht="15.75" customHeight="1" x14ac:dyDescent="0.25">
      <c r="R598" s="25"/>
    </row>
    <row r="599" spans="18:18" s="11" customFormat="1" ht="15.75" customHeight="1" x14ac:dyDescent="0.25">
      <c r="R599" s="25"/>
    </row>
    <row r="600" spans="18:18" s="11" customFormat="1" ht="15.75" customHeight="1" x14ac:dyDescent="0.25">
      <c r="R600" s="25"/>
    </row>
    <row r="601" spans="18:18" s="11" customFormat="1" ht="15.75" customHeight="1" x14ac:dyDescent="0.25">
      <c r="R601" s="25"/>
    </row>
    <row r="602" spans="18:18" s="11" customFormat="1" ht="15.75" customHeight="1" x14ac:dyDescent="0.25">
      <c r="R602" s="25"/>
    </row>
    <row r="603" spans="18:18" s="11" customFormat="1" ht="15.75" customHeight="1" x14ac:dyDescent="0.25">
      <c r="R603" s="25"/>
    </row>
    <row r="604" spans="18:18" s="11" customFormat="1" ht="15.75" customHeight="1" x14ac:dyDescent="0.25">
      <c r="R604" s="25"/>
    </row>
    <row r="605" spans="18:18" s="11" customFormat="1" ht="15.75" customHeight="1" x14ac:dyDescent="0.25">
      <c r="R605" s="25"/>
    </row>
    <row r="606" spans="18:18" s="11" customFormat="1" ht="15.75" customHeight="1" x14ac:dyDescent="0.25">
      <c r="R606" s="25"/>
    </row>
    <row r="607" spans="18:18" s="11" customFormat="1" ht="15.75" customHeight="1" x14ac:dyDescent="0.25">
      <c r="R607" s="25"/>
    </row>
    <row r="608" spans="18:18" s="11" customFormat="1" ht="15.75" customHeight="1" x14ac:dyDescent="0.25">
      <c r="R608" s="25"/>
    </row>
    <row r="609" spans="18:18" s="11" customFormat="1" ht="15.75" customHeight="1" x14ac:dyDescent="0.25">
      <c r="R609" s="25"/>
    </row>
    <row r="610" spans="18:18" s="11" customFormat="1" ht="15.75" customHeight="1" x14ac:dyDescent="0.25">
      <c r="R610" s="25"/>
    </row>
    <row r="611" spans="18:18" s="11" customFormat="1" ht="15.75" customHeight="1" x14ac:dyDescent="0.25">
      <c r="R611" s="25"/>
    </row>
    <row r="612" spans="18:18" s="11" customFormat="1" ht="15.75" customHeight="1" x14ac:dyDescent="0.25">
      <c r="R612" s="25"/>
    </row>
    <row r="613" spans="18:18" s="11" customFormat="1" ht="15.75" customHeight="1" x14ac:dyDescent="0.25">
      <c r="R613" s="25"/>
    </row>
    <row r="614" spans="18:18" s="11" customFormat="1" ht="15.75" customHeight="1" x14ac:dyDescent="0.25">
      <c r="R614" s="25"/>
    </row>
    <row r="615" spans="18:18" s="11" customFormat="1" ht="15.75" customHeight="1" x14ac:dyDescent="0.25">
      <c r="R615" s="25"/>
    </row>
    <row r="616" spans="18:18" s="11" customFormat="1" ht="15.75" customHeight="1" x14ac:dyDescent="0.25">
      <c r="R616" s="25"/>
    </row>
    <row r="617" spans="18:18" s="11" customFormat="1" ht="15.75" customHeight="1" x14ac:dyDescent="0.25">
      <c r="R617" s="25"/>
    </row>
    <row r="618" spans="18:18" s="11" customFormat="1" ht="15.75" customHeight="1" x14ac:dyDescent="0.25">
      <c r="R618" s="25"/>
    </row>
    <row r="619" spans="18:18" s="11" customFormat="1" ht="15.75" customHeight="1" x14ac:dyDescent="0.25">
      <c r="R619" s="25"/>
    </row>
    <row r="620" spans="18:18" s="11" customFormat="1" ht="15.75" customHeight="1" x14ac:dyDescent="0.25">
      <c r="R620" s="25"/>
    </row>
    <row r="621" spans="18:18" s="11" customFormat="1" ht="15.75" customHeight="1" x14ac:dyDescent="0.25">
      <c r="R621" s="25"/>
    </row>
    <row r="622" spans="18:18" s="11" customFormat="1" ht="15.75" customHeight="1" x14ac:dyDescent="0.25">
      <c r="R622" s="25"/>
    </row>
    <row r="623" spans="18:18" s="11" customFormat="1" ht="15.75" customHeight="1" x14ac:dyDescent="0.25">
      <c r="R623" s="25"/>
    </row>
    <row r="624" spans="18:18" s="11" customFormat="1" ht="15.75" customHeight="1" x14ac:dyDescent="0.25">
      <c r="R624" s="25"/>
    </row>
    <row r="625" spans="18:18" s="11" customFormat="1" ht="15.75" customHeight="1" x14ac:dyDescent="0.25">
      <c r="R625" s="25"/>
    </row>
    <row r="626" spans="18:18" s="11" customFormat="1" ht="15.75" customHeight="1" x14ac:dyDescent="0.25">
      <c r="R626" s="25"/>
    </row>
    <row r="627" spans="18:18" s="11" customFormat="1" ht="15.75" customHeight="1" x14ac:dyDescent="0.25">
      <c r="R627" s="25"/>
    </row>
    <row r="628" spans="18:18" s="11" customFormat="1" ht="15.75" customHeight="1" x14ac:dyDescent="0.25">
      <c r="R628" s="25"/>
    </row>
    <row r="629" spans="18:18" s="11" customFormat="1" ht="15.75" customHeight="1" x14ac:dyDescent="0.25">
      <c r="R629" s="25"/>
    </row>
    <row r="630" spans="18:18" s="11" customFormat="1" ht="15.75" customHeight="1" x14ac:dyDescent="0.25">
      <c r="R630" s="25"/>
    </row>
    <row r="631" spans="18:18" s="11" customFormat="1" ht="15.75" customHeight="1" x14ac:dyDescent="0.25">
      <c r="R631" s="25"/>
    </row>
    <row r="632" spans="18:18" s="11" customFormat="1" ht="15.75" customHeight="1" x14ac:dyDescent="0.25">
      <c r="R632" s="25"/>
    </row>
    <row r="633" spans="18:18" s="11" customFormat="1" ht="15.75" customHeight="1" x14ac:dyDescent="0.25">
      <c r="R633" s="25"/>
    </row>
    <row r="634" spans="18:18" s="11" customFormat="1" ht="15.75" customHeight="1" x14ac:dyDescent="0.25">
      <c r="R634" s="25"/>
    </row>
    <row r="635" spans="18:18" s="11" customFormat="1" ht="15.75" customHeight="1" x14ac:dyDescent="0.25">
      <c r="R635" s="25"/>
    </row>
    <row r="636" spans="18:18" s="11" customFormat="1" ht="15.75" customHeight="1" x14ac:dyDescent="0.25">
      <c r="R636" s="25"/>
    </row>
    <row r="637" spans="18:18" s="11" customFormat="1" ht="15.75" customHeight="1" x14ac:dyDescent="0.25">
      <c r="R637" s="25"/>
    </row>
    <row r="638" spans="18:18" s="11" customFormat="1" ht="15.75" customHeight="1" x14ac:dyDescent="0.25">
      <c r="R638" s="25"/>
    </row>
    <row r="639" spans="18:18" s="11" customFormat="1" ht="15.75" customHeight="1" x14ac:dyDescent="0.25">
      <c r="R639" s="25"/>
    </row>
    <row r="640" spans="18:18" s="11" customFormat="1" ht="15.75" customHeight="1" x14ac:dyDescent="0.25">
      <c r="R640" s="25"/>
    </row>
    <row r="641" spans="18:18" s="11" customFormat="1" ht="15.75" customHeight="1" x14ac:dyDescent="0.25">
      <c r="R641" s="25"/>
    </row>
    <row r="642" spans="18:18" s="11" customFormat="1" ht="15.75" customHeight="1" x14ac:dyDescent="0.25">
      <c r="R642" s="25"/>
    </row>
    <row r="643" spans="18:18" s="11" customFormat="1" ht="15.75" customHeight="1" x14ac:dyDescent="0.25">
      <c r="R643" s="25"/>
    </row>
    <row r="644" spans="18:18" s="11" customFormat="1" ht="15.75" customHeight="1" x14ac:dyDescent="0.25">
      <c r="R644" s="25"/>
    </row>
    <row r="645" spans="18:18" s="11" customFormat="1" ht="15.75" customHeight="1" x14ac:dyDescent="0.25">
      <c r="R645" s="25"/>
    </row>
    <row r="646" spans="18:18" s="11" customFormat="1" ht="15.75" customHeight="1" x14ac:dyDescent="0.25">
      <c r="R646" s="25"/>
    </row>
    <row r="647" spans="18:18" s="11" customFormat="1" ht="15.75" customHeight="1" x14ac:dyDescent="0.25">
      <c r="R647" s="25"/>
    </row>
    <row r="648" spans="18:18" s="11" customFormat="1" ht="15.75" customHeight="1" x14ac:dyDescent="0.25">
      <c r="R648" s="25"/>
    </row>
    <row r="649" spans="18:18" s="11" customFormat="1" ht="15.75" customHeight="1" x14ac:dyDescent="0.25">
      <c r="R649" s="25"/>
    </row>
    <row r="650" spans="18:18" s="11" customFormat="1" ht="15.75" customHeight="1" x14ac:dyDescent="0.25">
      <c r="R650" s="25"/>
    </row>
    <row r="651" spans="18:18" s="11" customFormat="1" ht="15.75" customHeight="1" x14ac:dyDescent="0.25">
      <c r="R651" s="25"/>
    </row>
    <row r="652" spans="18:18" s="11" customFormat="1" ht="15.75" customHeight="1" x14ac:dyDescent="0.25">
      <c r="R652" s="25"/>
    </row>
    <row r="653" spans="18:18" s="11" customFormat="1" ht="15.75" customHeight="1" x14ac:dyDescent="0.25">
      <c r="R653" s="25"/>
    </row>
    <row r="654" spans="18:18" s="11" customFormat="1" ht="15.75" customHeight="1" x14ac:dyDescent="0.25">
      <c r="R654" s="25"/>
    </row>
    <row r="655" spans="18:18" s="11" customFormat="1" ht="15.75" customHeight="1" x14ac:dyDescent="0.25">
      <c r="R655" s="25"/>
    </row>
    <row r="656" spans="18:18" s="11" customFormat="1" ht="15.75" customHeight="1" x14ac:dyDescent="0.25">
      <c r="R656" s="25"/>
    </row>
    <row r="657" spans="18:18" s="11" customFormat="1" ht="15.75" customHeight="1" x14ac:dyDescent="0.25">
      <c r="R657" s="25"/>
    </row>
    <row r="658" spans="18:18" s="11" customFormat="1" ht="15.75" customHeight="1" x14ac:dyDescent="0.25">
      <c r="R658" s="25"/>
    </row>
    <row r="659" spans="18:18" s="11" customFormat="1" ht="15.75" customHeight="1" x14ac:dyDescent="0.25">
      <c r="R659" s="25"/>
    </row>
    <row r="660" spans="18:18" s="11" customFormat="1" ht="15.75" customHeight="1" x14ac:dyDescent="0.25">
      <c r="R660" s="25"/>
    </row>
    <row r="661" spans="18:18" s="11" customFormat="1" ht="15.75" customHeight="1" x14ac:dyDescent="0.25">
      <c r="R661" s="25"/>
    </row>
    <row r="662" spans="18:18" s="11" customFormat="1" ht="15.75" customHeight="1" x14ac:dyDescent="0.25">
      <c r="R662" s="25"/>
    </row>
    <row r="663" spans="18:18" s="11" customFormat="1" ht="15.75" customHeight="1" x14ac:dyDescent="0.25">
      <c r="R663" s="25"/>
    </row>
    <row r="664" spans="18:18" s="11" customFormat="1" ht="15.75" customHeight="1" x14ac:dyDescent="0.25">
      <c r="R664" s="25"/>
    </row>
    <row r="665" spans="18:18" s="11" customFormat="1" ht="15.75" customHeight="1" x14ac:dyDescent="0.25">
      <c r="R665" s="25"/>
    </row>
    <row r="666" spans="18:18" s="11" customFormat="1" ht="15.75" customHeight="1" x14ac:dyDescent="0.25">
      <c r="R666" s="25"/>
    </row>
    <row r="667" spans="18:18" s="11" customFormat="1" ht="15.75" customHeight="1" x14ac:dyDescent="0.25">
      <c r="R667" s="25"/>
    </row>
    <row r="668" spans="18:18" s="11" customFormat="1" ht="15.75" customHeight="1" x14ac:dyDescent="0.25">
      <c r="R668" s="25"/>
    </row>
    <row r="669" spans="18:18" s="11" customFormat="1" ht="15.75" customHeight="1" x14ac:dyDescent="0.25">
      <c r="R669" s="25"/>
    </row>
    <row r="670" spans="18:18" s="11" customFormat="1" ht="15.75" customHeight="1" x14ac:dyDescent="0.25">
      <c r="R670" s="25"/>
    </row>
    <row r="671" spans="18:18" s="11" customFormat="1" ht="15.75" customHeight="1" x14ac:dyDescent="0.25">
      <c r="R671" s="25"/>
    </row>
    <row r="672" spans="18:18" s="11" customFormat="1" ht="15.75" customHeight="1" x14ac:dyDescent="0.25">
      <c r="R672" s="25"/>
    </row>
    <row r="673" spans="18:18" s="11" customFormat="1" ht="15.75" customHeight="1" x14ac:dyDescent="0.25">
      <c r="R673" s="25"/>
    </row>
    <row r="674" spans="18:18" s="11" customFormat="1" ht="15.75" customHeight="1" x14ac:dyDescent="0.25">
      <c r="R674" s="25"/>
    </row>
    <row r="675" spans="18:18" s="11" customFormat="1" ht="15.75" customHeight="1" x14ac:dyDescent="0.25">
      <c r="R675" s="25"/>
    </row>
    <row r="676" spans="18:18" s="11" customFormat="1" ht="15.75" customHeight="1" x14ac:dyDescent="0.25">
      <c r="R676" s="25"/>
    </row>
    <row r="677" spans="18:18" s="11" customFormat="1" ht="15.75" customHeight="1" x14ac:dyDescent="0.25">
      <c r="R677" s="25"/>
    </row>
    <row r="678" spans="18:18" s="11" customFormat="1" ht="15.75" customHeight="1" x14ac:dyDescent="0.25">
      <c r="R678" s="25"/>
    </row>
    <row r="679" spans="18:18" s="11" customFormat="1" ht="15.75" customHeight="1" x14ac:dyDescent="0.25">
      <c r="R679" s="25"/>
    </row>
    <row r="680" spans="18:18" s="11" customFormat="1" ht="15.75" customHeight="1" x14ac:dyDescent="0.25">
      <c r="R680" s="25"/>
    </row>
    <row r="681" spans="18:18" s="11" customFormat="1" ht="15.75" customHeight="1" x14ac:dyDescent="0.25">
      <c r="R681" s="25"/>
    </row>
    <row r="682" spans="18:18" s="11" customFormat="1" ht="15.75" customHeight="1" x14ac:dyDescent="0.25">
      <c r="R682" s="25"/>
    </row>
    <row r="683" spans="18:18" s="11" customFormat="1" ht="15.75" customHeight="1" x14ac:dyDescent="0.25">
      <c r="R683" s="25"/>
    </row>
    <row r="684" spans="18:18" s="11" customFormat="1" ht="15.75" customHeight="1" x14ac:dyDescent="0.25">
      <c r="R684" s="25"/>
    </row>
    <row r="685" spans="18:18" s="11" customFormat="1" ht="15.75" customHeight="1" x14ac:dyDescent="0.25">
      <c r="R685" s="25"/>
    </row>
    <row r="686" spans="18:18" s="11" customFormat="1" ht="15.75" customHeight="1" x14ac:dyDescent="0.25">
      <c r="R686" s="25"/>
    </row>
    <row r="687" spans="18:18" s="11" customFormat="1" ht="15.75" customHeight="1" x14ac:dyDescent="0.25">
      <c r="R687" s="25"/>
    </row>
    <row r="688" spans="18:18" s="11" customFormat="1" ht="15.75" customHeight="1" x14ac:dyDescent="0.25">
      <c r="R688" s="25"/>
    </row>
    <row r="689" spans="18:18" s="11" customFormat="1" ht="15.75" customHeight="1" x14ac:dyDescent="0.25">
      <c r="R689" s="25"/>
    </row>
    <row r="690" spans="18:18" s="11" customFormat="1" ht="15.75" customHeight="1" x14ac:dyDescent="0.25">
      <c r="R690" s="25"/>
    </row>
    <row r="691" spans="18:18" s="11" customFormat="1" ht="15.75" customHeight="1" x14ac:dyDescent="0.25">
      <c r="R691" s="25"/>
    </row>
    <row r="692" spans="18:18" s="11" customFormat="1" ht="15.75" customHeight="1" x14ac:dyDescent="0.25">
      <c r="R692" s="25"/>
    </row>
    <row r="693" spans="18:18" s="11" customFormat="1" ht="15.75" customHeight="1" x14ac:dyDescent="0.25">
      <c r="R693" s="25"/>
    </row>
    <row r="694" spans="18:18" s="11" customFormat="1" ht="15.75" customHeight="1" x14ac:dyDescent="0.25">
      <c r="R694" s="25"/>
    </row>
    <row r="695" spans="18:18" s="11" customFormat="1" ht="15.75" customHeight="1" x14ac:dyDescent="0.25">
      <c r="R695" s="25"/>
    </row>
    <row r="696" spans="18:18" s="11" customFormat="1" ht="15.75" customHeight="1" x14ac:dyDescent="0.25">
      <c r="R696" s="25"/>
    </row>
    <row r="697" spans="18:18" s="11" customFormat="1" ht="15.75" customHeight="1" x14ac:dyDescent="0.25">
      <c r="R697" s="25"/>
    </row>
    <row r="698" spans="18:18" s="11" customFormat="1" ht="15.75" customHeight="1" x14ac:dyDescent="0.25">
      <c r="R698" s="25"/>
    </row>
    <row r="699" spans="18:18" s="11" customFormat="1" ht="15.75" customHeight="1" x14ac:dyDescent="0.25">
      <c r="R699" s="25"/>
    </row>
    <row r="700" spans="18:18" s="11" customFormat="1" ht="15.75" customHeight="1" x14ac:dyDescent="0.25">
      <c r="R700" s="25"/>
    </row>
    <row r="701" spans="18:18" s="11" customFormat="1" ht="15.75" customHeight="1" x14ac:dyDescent="0.25">
      <c r="R701" s="25"/>
    </row>
    <row r="702" spans="18:18" s="11" customFormat="1" ht="15.75" customHeight="1" x14ac:dyDescent="0.25">
      <c r="R702" s="25"/>
    </row>
    <row r="703" spans="18:18" s="11" customFormat="1" ht="15.75" customHeight="1" x14ac:dyDescent="0.25">
      <c r="R703" s="25"/>
    </row>
    <row r="704" spans="18:18" s="11" customFormat="1" ht="15.75" customHeight="1" x14ac:dyDescent="0.25">
      <c r="R704" s="25"/>
    </row>
    <row r="705" spans="18:18" s="11" customFormat="1" ht="15.75" customHeight="1" x14ac:dyDescent="0.25">
      <c r="R705" s="25"/>
    </row>
    <row r="706" spans="18:18" s="11" customFormat="1" ht="15.75" customHeight="1" x14ac:dyDescent="0.25">
      <c r="R706" s="25"/>
    </row>
    <row r="707" spans="18:18" s="11" customFormat="1" ht="15.75" customHeight="1" x14ac:dyDescent="0.25">
      <c r="R707" s="25"/>
    </row>
    <row r="708" spans="18:18" s="11" customFormat="1" ht="15.75" customHeight="1" x14ac:dyDescent="0.25">
      <c r="R708" s="25"/>
    </row>
    <row r="709" spans="18:18" s="11" customFormat="1" ht="15.75" customHeight="1" x14ac:dyDescent="0.25">
      <c r="R709" s="25"/>
    </row>
    <row r="710" spans="18:18" s="11" customFormat="1" ht="15.75" customHeight="1" x14ac:dyDescent="0.25">
      <c r="R710" s="25"/>
    </row>
    <row r="711" spans="18:18" s="11" customFormat="1" ht="15.75" customHeight="1" x14ac:dyDescent="0.25">
      <c r="R711" s="25"/>
    </row>
    <row r="712" spans="18:18" s="11" customFormat="1" ht="15.75" customHeight="1" x14ac:dyDescent="0.25">
      <c r="R712" s="25"/>
    </row>
    <row r="713" spans="18:18" s="11" customFormat="1" ht="15.75" customHeight="1" x14ac:dyDescent="0.25">
      <c r="R713" s="25"/>
    </row>
    <row r="714" spans="18:18" s="11" customFormat="1" ht="15.75" customHeight="1" x14ac:dyDescent="0.25">
      <c r="R714" s="25"/>
    </row>
    <row r="715" spans="18:18" s="11" customFormat="1" ht="15.75" customHeight="1" x14ac:dyDescent="0.25">
      <c r="R715" s="25"/>
    </row>
    <row r="716" spans="18:18" s="11" customFormat="1" ht="15.75" customHeight="1" x14ac:dyDescent="0.25">
      <c r="R716" s="25"/>
    </row>
    <row r="717" spans="18:18" s="11" customFormat="1" ht="15.75" customHeight="1" x14ac:dyDescent="0.25">
      <c r="R717" s="25"/>
    </row>
    <row r="718" spans="18:18" s="11" customFormat="1" ht="15.75" customHeight="1" x14ac:dyDescent="0.25">
      <c r="R718" s="25"/>
    </row>
    <row r="719" spans="18:18" s="11" customFormat="1" ht="15.75" customHeight="1" x14ac:dyDescent="0.25">
      <c r="R719" s="25"/>
    </row>
    <row r="720" spans="18:18" s="11" customFormat="1" ht="15.75" customHeight="1" x14ac:dyDescent="0.25">
      <c r="R720" s="25"/>
    </row>
    <row r="721" spans="18:18" s="11" customFormat="1" ht="15.75" customHeight="1" x14ac:dyDescent="0.25">
      <c r="R721" s="25"/>
    </row>
    <row r="722" spans="18:18" s="11" customFormat="1" ht="15.75" customHeight="1" x14ac:dyDescent="0.25">
      <c r="R722" s="25"/>
    </row>
    <row r="723" spans="18:18" s="11" customFormat="1" ht="15.75" customHeight="1" x14ac:dyDescent="0.25">
      <c r="R723" s="25"/>
    </row>
    <row r="724" spans="18:18" s="11" customFormat="1" ht="15.75" customHeight="1" x14ac:dyDescent="0.25">
      <c r="R724" s="25"/>
    </row>
    <row r="725" spans="18:18" s="11" customFormat="1" ht="15.75" customHeight="1" x14ac:dyDescent="0.25">
      <c r="R725" s="25"/>
    </row>
    <row r="726" spans="18:18" s="11" customFormat="1" ht="15.75" customHeight="1" x14ac:dyDescent="0.25">
      <c r="R726" s="25"/>
    </row>
    <row r="727" spans="18:18" s="11" customFormat="1" ht="15.75" customHeight="1" x14ac:dyDescent="0.25">
      <c r="R727" s="25"/>
    </row>
    <row r="728" spans="18:18" s="11" customFormat="1" ht="15.75" customHeight="1" x14ac:dyDescent="0.25">
      <c r="R728" s="25"/>
    </row>
    <row r="729" spans="18:18" s="11" customFormat="1" ht="15.75" customHeight="1" x14ac:dyDescent="0.25">
      <c r="R729" s="25"/>
    </row>
    <row r="730" spans="18:18" s="11" customFormat="1" ht="15.75" customHeight="1" x14ac:dyDescent="0.25">
      <c r="R730" s="25"/>
    </row>
    <row r="731" spans="18:18" s="11" customFormat="1" ht="15.75" customHeight="1" x14ac:dyDescent="0.25">
      <c r="R731" s="25"/>
    </row>
    <row r="732" spans="18:18" s="11" customFormat="1" ht="15.75" customHeight="1" x14ac:dyDescent="0.25">
      <c r="R732" s="25"/>
    </row>
    <row r="733" spans="18:18" s="11" customFormat="1" ht="15.75" customHeight="1" x14ac:dyDescent="0.25">
      <c r="R733" s="25"/>
    </row>
    <row r="734" spans="18:18" s="11" customFormat="1" ht="15.75" customHeight="1" x14ac:dyDescent="0.25">
      <c r="R734" s="25"/>
    </row>
    <row r="735" spans="18:18" s="11" customFormat="1" ht="15.75" customHeight="1" x14ac:dyDescent="0.25">
      <c r="R735" s="25"/>
    </row>
    <row r="736" spans="18:18" s="11" customFormat="1" ht="15.75" customHeight="1" x14ac:dyDescent="0.25">
      <c r="R736" s="25"/>
    </row>
    <row r="737" spans="18:18" s="11" customFormat="1" ht="15.75" customHeight="1" x14ac:dyDescent="0.25">
      <c r="R737" s="25"/>
    </row>
    <row r="738" spans="18:18" s="11" customFormat="1" ht="15.75" customHeight="1" x14ac:dyDescent="0.25">
      <c r="R738" s="25"/>
    </row>
    <row r="739" spans="18:18" s="11" customFormat="1" ht="15.75" customHeight="1" x14ac:dyDescent="0.25">
      <c r="R739" s="25"/>
    </row>
    <row r="740" spans="18:18" s="11" customFormat="1" ht="15.75" customHeight="1" x14ac:dyDescent="0.25">
      <c r="R740" s="25"/>
    </row>
    <row r="741" spans="18:18" s="11" customFormat="1" ht="15.75" customHeight="1" x14ac:dyDescent="0.25">
      <c r="R741" s="25"/>
    </row>
    <row r="742" spans="18:18" s="11" customFormat="1" ht="15.75" customHeight="1" x14ac:dyDescent="0.25">
      <c r="R742" s="25"/>
    </row>
    <row r="743" spans="18:18" s="11" customFormat="1" ht="15.75" customHeight="1" x14ac:dyDescent="0.25">
      <c r="R743" s="25"/>
    </row>
    <row r="744" spans="18:18" s="11" customFormat="1" ht="15.75" customHeight="1" x14ac:dyDescent="0.25">
      <c r="R744" s="25"/>
    </row>
    <row r="745" spans="18:18" s="11" customFormat="1" ht="15.75" customHeight="1" x14ac:dyDescent="0.25">
      <c r="R745" s="25"/>
    </row>
    <row r="746" spans="18:18" s="11" customFormat="1" ht="15.75" customHeight="1" x14ac:dyDescent="0.25">
      <c r="R746" s="25"/>
    </row>
    <row r="747" spans="18:18" s="11" customFormat="1" ht="15.75" customHeight="1" x14ac:dyDescent="0.25">
      <c r="R747" s="25"/>
    </row>
    <row r="748" spans="18:18" s="11" customFormat="1" ht="15.75" customHeight="1" x14ac:dyDescent="0.25">
      <c r="R748" s="25"/>
    </row>
    <row r="749" spans="18:18" s="11" customFormat="1" ht="15.75" customHeight="1" x14ac:dyDescent="0.25">
      <c r="R749" s="25"/>
    </row>
    <row r="750" spans="18:18" s="11" customFormat="1" ht="15.75" customHeight="1" x14ac:dyDescent="0.25">
      <c r="R750" s="25"/>
    </row>
    <row r="751" spans="18:18" s="11" customFormat="1" ht="15.75" customHeight="1" x14ac:dyDescent="0.25">
      <c r="R751" s="25"/>
    </row>
    <row r="752" spans="18:18" s="11" customFormat="1" ht="15.75" customHeight="1" x14ac:dyDescent="0.25">
      <c r="R752" s="25"/>
    </row>
    <row r="753" spans="18:18" s="11" customFormat="1" ht="15.75" customHeight="1" x14ac:dyDescent="0.25">
      <c r="R753" s="25"/>
    </row>
    <row r="754" spans="18:18" s="11" customFormat="1" ht="15.75" customHeight="1" x14ac:dyDescent="0.25">
      <c r="R754" s="25"/>
    </row>
    <row r="755" spans="18:18" s="11" customFormat="1" ht="15.75" customHeight="1" x14ac:dyDescent="0.25">
      <c r="R755" s="25"/>
    </row>
    <row r="756" spans="18:18" s="11" customFormat="1" ht="15.75" customHeight="1" x14ac:dyDescent="0.25">
      <c r="R756" s="25"/>
    </row>
    <row r="757" spans="18:18" s="11" customFormat="1" ht="15.75" customHeight="1" x14ac:dyDescent="0.25">
      <c r="R757" s="25"/>
    </row>
    <row r="758" spans="18:18" s="11" customFormat="1" ht="15.75" customHeight="1" x14ac:dyDescent="0.25">
      <c r="R758" s="25"/>
    </row>
    <row r="759" spans="18:18" s="11" customFormat="1" ht="15.75" customHeight="1" x14ac:dyDescent="0.25">
      <c r="R759" s="25"/>
    </row>
    <row r="760" spans="18:18" s="11" customFormat="1" ht="15.75" customHeight="1" x14ac:dyDescent="0.25">
      <c r="R760" s="25"/>
    </row>
    <row r="761" spans="18:18" s="11" customFormat="1" ht="15.75" customHeight="1" x14ac:dyDescent="0.25">
      <c r="R761" s="25"/>
    </row>
    <row r="762" spans="18:18" s="11" customFormat="1" ht="15.75" customHeight="1" x14ac:dyDescent="0.25">
      <c r="R762" s="25"/>
    </row>
    <row r="763" spans="18:18" s="11" customFormat="1" ht="15.75" customHeight="1" x14ac:dyDescent="0.25">
      <c r="R763" s="25"/>
    </row>
    <row r="764" spans="18:18" s="11" customFormat="1" ht="15.75" customHeight="1" x14ac:dyDescent="0.25">
      <c r="R764" s="25"/>
    </row>
    <row r="765" spans="18:18" s="11" customFormat="1" ht="15.75" customHeight="1" x14ac:dyDescent="0.25">
      <c r="R765" s="25"/>
    </row>
    <row r="766" spans="18:18" s="11" customFormat="1" ht="15.75" customHeight="1" x14ac:dyDescent="0.25">
      <c r="R766" s="25"/>
    </row>
    <row r="767" spans="18:18" s="11" customFormat="1" ht="15.75" customHeight="1" x14ac:dyDescent="0.25">
      <c r="R767" s="25"/>
    </row>
    <row r="768" spans="18:18" s="11" customFormat="1" ht="15.75" customHeight="1" x14ac:dyDescent="0.25">
      <c r="R768" s="25"/>
    </row>
    <row r="769" spans="18:18" s="11" customFormat="1" ht="15.75" customHeight="1" x14ac:dyDescent="0.25">
      <c r="R769" s="25"/>
    </row>
    <row r="770" spans="18:18" s="11" customFormat="1" ht="15.75" customHeight="1" x14ac:dyDescent="0.25">
      <c r="R770" s="25"/>
    </row>
    <row r="771" spans="18:18" s="11" customFormat="1" ht="15.75" customHeight="1" x14ac:dyDescent="0.25">
      <c r="R771" s="25"/>
    </row>
    <row r="772" spans="18:18" s="11" customFormat="1" ht="15.75" customHeight="1" x14ac:dyDescent="0.25">
      <c r="R772" s="25"/>
    </row>
    <row r="773" spans="18:18" s="11" customFormat="1" ht="15.75" customHeight="1" x14ac:dyDescent="0.25">
      <c r="R773" s="25"/>
    </row>
    <row r="774" spans="18:18" s="11" customFormat="1" ht="15.75" customHeight="1" x14ac:dyDescent="0.25">
      <c r="R774" s="25"/>
    </row>
    <row r="775" spans="18:18" s="11" customFormat="1" ht="15.75" customHeight="1" x14ac:dyDescent="0.25">
      <c r="R775" s="25"/>
    </row>
    <row r="776" spans="18:18" s="11" customFormat="1" ht="15.75" customHeight="1" x14ac:dyDescent="0.25">
      <c r="R776" s="25"/>
    </row>
    <row r="777" spans="18:18" s="11" customFormat="1" ht="15.75" customHeight="1" x14ac:dyDescent="0.25">
      <c r="R777" s="25"/>
    </row>
    <row r="778" spans="18:18" s="11" customFormat="1" ht="15.75" customHeight="1" x14ac:dyDescent="0.25">
      <c r="R778" s="25"/>
    </row>
    <row r="779" spans="18:18" s="11" customFormat="1" ht="15.75" customHeight="1" x14ac:dyDescent="0.25">
      <c r="R779" s="25"/>
    </row>
    <row r="780" spans="18:18" s="11" customFormat="1" ht="15.75" customHeight="1" x14ac:dyDescent="0.25">
      <c r="R780" s="25"/>
    </row>
    <row r="781" spans="18:18" s="11" customFormat="1" ht="15.75" customHeight="1" x14ac:dyDescent="0.25">
      <c r="R781" s="25"/>
    </row>
    <row r="782" spans="18:18" s="11" customFormat="1" ht="15.75" customHeight="1" x14ac:dyDescent="0.25">
      <c r="R782" s="25"/>
    </row>
    <row r="783" spans="18:18" s="11" customFormat="1" ht="15.75" customHeight="1" x14ac:dyDescent="0.25">
      <c r="R783" s="25"/>
    </row>
    <row r="784" spans="18:18" s="11" customFormat="1" ht="15.75" customHeight="1" x14ac:dyDescent="0.25">
      <c r="R784" s="25"/>
    </row>
    <row r="785" spans="18:18" s="11" customFormat="1" ht="15.75" customHeight="1" x14ac:dyDescent="0.25">
      <c r="R785" s="25"/>
    </row>
    <row r="786" spans="18:18" s="11" customFormat="1" ht="15.75" customHeight="1" x14ac:dyDescent="0.25">
      <c r="R786" s="25"/>
    </row>
    <row r="787" spans="18:18" s="11" customFormat="1" ht="15.75" customHeight="1" x14ac:dyDescent="0.25">
      <c r="R787" s="25"/>
    </row>
    <row r="788" spans="18:18" s="11" customFormat="1" ht="15.75" customHeight="1" x14ac:dyDescent="0.25">
      <c r="R788" s="25"/>
    </row>
    <row r="789" spans="18:18" s="11" customFormat="1" ht="15.75" customHeight="1" x14ac:dyDescent="0.25">
      <c r="R789" s="25"/>
    </row>
    <row r="790" spans="18:18" s="11" customFormat="1" ht="15.75" customHeight="1" x14ac:dyDescent="0.25">
      <c r="R790" s="25"/>
    </row>
    <row r="791" spans="18:18" s="11" customFormat="1" ht="15.75" customHeight="1" x14ac:dyDescent="0.25">
      <c r="R791" s="25"/>
    </row>
    <row r="792" spans="18:18" s="11" customFormat="1" ht="15.75" customHeight="1" x14ac:dyDescent="0.25">
      <c r="R792" s="25"/>
    </row>
    <row r="793" spans="18:18" s="11" customFormat="1" ht="15.75" customHeight="1" x14ac:dyDescent="0.25">
      <c r="R793" s="25"/>
    </row>
    <row r="794" spans="18:18" s="11" customFormat="1" ht="15.75" customHeight="1" x14ac:dyDescent="0.25">
      <c r="R794" s="25"/>
    </row>
    <row r="795" spans="18:18" s="11" customFormat="1" ht="15.75" customHeight="1" x14ac:dyDescent="0.25">
      <c r="R795" s="25"/>
    </row>
    <row r="796" spans="18:18" s="11" customFormat="1" ht="15.75" customHeight="1" x14ac:dyDescent="0.25">
      <c r="R796" s="25"/>
    </row>
    <row r="797" spans="18:18" s="11" customFormat="1" ht="15.75" customHeight="1" x14ac:dyDescent="0.25">
      <c r="R797" s="25"/>
    </row>
    <row r="798" spans="18:18" s="11" customFormat="1" ht="15.75" customHeight="1" x14ac:dyDescent="0.25">
      <c r="R798" s="25"/>
    </row>
    <row r="799" spans="18:18" s="11" customFormat="1" ht="15.75" customHeight="1" x14ac:dyDescent="0.25">
      <c r="R799" s="25"/>
    </row>
    <row r="800" spans="18:18" s="11" customFormat="1" ht="15.75" customHeight="1" x14ac:dyDescent="0.25">
      <c r="R800" s="25"/>
    </row>
    <row r="801" spans="18:18" s="11" customFormat="1" ht="15.75" customHeight="1" x14ac:dyDescent="0.25">
      <c r="R801" s="25"/>
    </row>
    <row r="802" spans="18:18" s="11" customFormat="1" ht="15.75" customHeight="1" x14ac:dyDescent="0.25">
      <c r="R802" s="25"/>
    </row>
    <row r="803" spans="18:18" s="11" customFormat="1" ht="15.75" customHeight="1" x14ac:dyDescent="0.25">
      <c r="R803" s="25"/>
    </row>
    <row r="804" spans="18:18" s="11" customFormat="1" ht="15.75" customHeight="1" x14ac:dyDescent="0.25">
      <c r="R804" s="25"/>
    </row>
    <row r="805" spans="18:18" s="11" customFormat="1" ht="15.75" customHeight="1" x14ac:dyDescent="0.25">
      <c r="R805" s="25"/>
    </row>
    <row r="806" spans="18:18" s="11" customFormat="1" ht="15.75" customHeight="1" x14ac:dyDescent="0.25">
      <c r="R806" s="25"/>
    </row>
    <row r="807" spans="18:18" s="11" customFormat="1" ht="15.75" customHeight="1" x14ac:dyDescent="0.25">
      <c r="R807" s="25"/>
    </row>
    <row r="808" spans="18:18" s="11" customFormat="1" ht="15.75" customHeight="1" x14ac:dyDescent="0.25">
      <c r="R808" s="25"/>
    </row>
    <row r="809" spans="18:18" s="11" customFormat="1" ht="15.75" customHeight="1" x14ac:dyDescent="0.25">
      <c r="R809" s="25"/>
    </row>
    <row r="810" spans="18:18" s="11" customFormat="1" ht="15.75" customHeight="1" x14ac:dyDescent="0.25">
      <c r="R810" s="25"/>
    </row>
    <row r="811" spans="18:18" s="11" customFormat="1" ht="15.75" customHeight="1" x14ac:dyDescent="0.25">
      <c r="R811" s="25"/>
    </row>
    <row r="812" spans="18:18" s="11" customFormat="1" ht="15.75" customHeight="1" x14ac:dyDescent="0.25">
      <c r="R812" s="25"/>
    </row>
    <row r="813" spans="18:18" s="11" customFormat="1" ht="15.75" customHeight="1" x14ac:dyDescent="0.25">
      <c r="R813" s="25"/>
    </row>
    <row r="814" spans="18:18" s="11" customFormat="1" ht="15.75" customHeight="1" x14ac:dyDescent="0.25">
      <c r="R814" s="25"/>
    </row>
    <row r="815" spans="18:18" s="11" customFormat="1" ht="15.75" customHeight="1" x14ac:dyDescent="0.25">
      <c r="R815" s="25"/>
    </row>
    <row r="816" spans="18:18" s="11" customFormat="1" ht="15.75" customHeight="1" x14ac:dyDescent="0.25">
      <c r="R816" s="25"/>
    </row>
    <row r="817" spans="18:18" s="11" customFormat="1" ht="15.75" customHeight="1" x14ac:dyDescent="0.25">
      <c r="R817" s="25"/>
    </row>
    <row r="818" spans="18:18" s="11" customFormat="1" ht="15.75" customHeight="1" x14ac:dyDescent="0.25">
      <c r="R818" s="25"/>
    </row>
    <row r="819" spans="18:18" s="11" customFormat="1" ht="15.75" customHeight="1" x14ac:dyDescent="0.25">
      <c r="R819" s="25"/>
    </row>
    <row r="820" spans="18:18" s="11" customFormat="1" ht="15.75" customHeight="1" x14ac:dyDescent="0.25">
      <c r="R820" s="25"/>
    </row>
    <row r="821" spans="18:18" s="11" customFormat="1" ht="15.75" customHeight="1" x14ac:dyDescent="0.25">
      <c r="R821" s="25"/>
    </row>
    <row r="822" spans="18:18" s="11" customFormat="1" ht="15.75" customHeight="1" x14ac:dyDescent="0.25">
      <c r="R822" s="25"/>
    </row>
    <row r="823" spans="18:18" s="11" customFormat="1" ht="15.75" customHeight="1" x14ac:dyDescent="0.25">
      <c r="R823" s="25"/>
    </row>
    <row r="824" spans="18:18" s="11" customFormat="1" ht="15.75" customHeight="1" x14ac:dyDescent="0.25">
      <c r="R824" s="25"/>
    </row>
    <row r="825" spans="18:18" s="11" customFormat="1" ht="15.75" customHeight="1" x14ac:dyDescent="0.25">
      <c r="R825" s="25"/>
    </row>
    <row r="826" spans="18:18" s="11" customFormat="1" ht="15.75" customHeight="1" x14ac:dyDescent="0.25">
      <c r="R826" s="25"/>
    </row>
    <row r="827" spans="18:18" s="11" customFormat="1" ht="15.75" customHeight="1" x14ac:dyDescent="0.25">
      <c r="R827" s="25"/>
    </row>
    <row r="828" spans="18:18" s="11" customFormat="1" ht="15.75" customHeight="1" x14ac:dyDescent="0.25">
      <c r="R828" s="25"/>
    </row>
    <row r="829" spans="18:18" s="11" customFormat="1" ht="15.75" customHeight="1" x14ac:dyDescent="0.25">
      <c r="R829" s="25"/>
    </row>
    <row r="830" spans="18:18" s="11" customFormat="1" ht="15.75" customHeight="1" x14ac:dyDescent="0.25">
      <c r="R830" s="25"/>
    </row>
    <row r="831" spans="18:18" s="11" customFormat="1" ht="15.75" customHeight="1" x14ac:dyDescent="0.25">
      <c r="R831" s="25"/>
    </row>
    <row r="832" spans="18:18" s="11" customFormat="1" ht="15.75" customHeight="1" x14ac:dyDescent="0.25">
      <c r="R832" s="25"/>
    </row>
    <row r="833" spans="18:18" s="11" customFormat="1" ht="15.75" customHeight="1" x14ac:dyDescent="0.25">
      <c r="R833" s="25"/>
    </row>
    <row r="834" spans="18:18" s="11" customFormat="1" ht="15.75" customHeight="1" x14ac:dyDescent="0.25">
      <c r="R834" s="25"/>
    </row>
    <row r="835" spans="18:18" s="11" customFormat="1" ht="15.75" customHeight="1" x14ac:dyDescent="0.25">
      <c r="R835" s="25"/>
    </row>
    <row r="836" spans="18:18" s="11" customFormat="1" ht="15.75" customHeight="1" x14ac:dyDescent="0.25">
      <c r="R836" s="25"/>
    </row>
    <row r="837" spans="18:18" s="11" customFormat="1" ht="15.75" customHeight="1" x14ac:dyDescent="0.25">
      <c r="R837" s="25"/>
    </row>
    <row r="838" spans="18:18" s="11" customFormat="1" ht="15.75" customHeight="1" x14ac:dyDescent="0.25">
      <c r="R838" s="25"/>
    </row>
    <row r="839" spans="18:18" s="11" customFormat="1" ht="15.75" customHeight="1" x14ac:dyDescent="0.25">
      <c r="R839" s="25"/>
    </row>
    <row r="840" spans="18:18" s="11" customFormat="1" ht="15.75" customHeight="1" x14ac:dyDescent="0.25">
      <c r="R840" s="25"/>
    </row>
    <row r="841" spans="18:18" s="11" customFormat="1" ht="15.75" customHeight="1" x14ac:dyDescent="0.25">
      <c r="R841" s="25"/>
    </row>
    <row r="842" spans="18:18" s="11" customFormat="1" ht="15.75" customHeight="1" x14ac:dyDescent="0.25">
      <c r="R842" s="25"/>
    </row>
    <row r="843" spans="18:18" s="11" customFormat="1" ht="15.75" customHeight="1" x14ac:dyDescent="0.25">
      <c r="R843" s="25"/>
    </row>
    <row r="844" spans="18:18" s="11" customFormat="1" ht="15.75" customHeight="1" x14ac:dyDescent="0.25">
      <c r="R844" s="25"/>
    </row>
    <row r="845" spans="18:18" s="11" customFormat="1" ht="15.75" customHeight="1" x14ac:dyDescent="0.25">
      <c r="R845" s="25"/>
    </row>
    <row r="846" spans="18:18" s="11" customFormat="1" ht="15.75" customHeight="1" x14ac:dyDescent="0.25">
      <c r="R846" s="25"/>
    </row>
    <row r="847" spans="18:18" s="11" customFormat="1" ht="15.75" customHeight="1" x14ac:dyDescent="0.25">
      <c r="R847" s="25"/>
    </row>
    <row r="848" spans="18:18" s="11" customFormat="1" ht="15.75" customHeight="1" x14ac:dyDescent="0.25">
      <c r="R848" s="25"/>
    </row>
    <row r="849" spans="18:18" s="11" customFormat="1" ht="15.75" customHeight="1" x14ac:dyDescent="0.25">
      <c r="R849" s="25"/>
    </row>
    <row r="850" spans="18:18" s="11" customFormat="1" ht="15.75" customHeight="1" x14ac:dyDescent="0.25">
      <c r="R850" s="25"/>
    </row>
    <row r="851" spans="18:18" s="11" customFormat="1" ht="15.75" customHeight="1" x14ac:dyDescent="0.25">
      <c r="R851" s="25"/>
    </row>
    <row r="852" spans="18:18" s="11" customFormat="1" ht="15.75" customHeight="1" x14ac:dyDescent="0.25">
      <c r="R852" s="25"/>
    </row>
    <row r="853" spans="18:18" s="11" customFormat="1" ht="15.75" customHeight="1" x14ac:dyDescent="0.25">
      <c r="R853" s="25"/>
    </row>
    <row r="854" spans="18:18" s="11" customFormat="1" ht="15.75" customHeight="1" x14ac:dyDescent="0.25">
      <c r="R854" s="25"/>
    </row>
    <row r="855" spans="18:18" s="11" customFormat="1" ht="15.75" customHeight="1" x14ac:dyDescent="0.25">
      <c r="R855" s="25"/>
    </row>
    <row r="856" spans="18:18" s="11" customFormat="1" ht="15.75" customHeight="1" x14ac:dyDescent="0.25">
      <c r="R856" s="25"/>
    </row>
    <row r="857" spans="18:18" s="11" customFormat="1" ht="15.75" customHeight="1" x14ac:dyDescent="0.25">
      <c r="R857" s="25"/>
    </row>
    <row r="858" spans="18:18" s="11" customFormat="1" ht="15.75" customHeight="1" x14ac:dyDescent="0.25">
      <c r="R858" s="25"/>
    </row>
    <row r="859" spans="18:18" s="11" customFormat="1" ht="15.75" customHeight="1" x14ac:dyDescent="0.25">
      <c r="R859" s="25"/>
    </row>
    <row r="860" spans="18:18" s="11" customFormat="1" ht="15.75" customHeight="1" x14ac:dyDescent="0.25">
      <c r="R860" s="25"/>
    </row>
    <row r="861" spans="18:18" s="11" customFormat="1" ht="15.75" customHeight="1" x14ac:dyDescent="0.25">
      <c r="R861" s="25"/>
    </row>
    <row r="862" spans="18:18" s="11" customFormat="1" ht="15.75" customHeight="1" x14ac:dyDescent="0.25">
      <c r="R862" s="25"/>
    </row>
    <row r="863" spans="18:18" s="11" customFormat="1" ht="15.75" customHeight="1" x14ac:dyDescent="0.25">
      <c r="R863" s="25"/>
    </row>
    <row r="864" spans="18:18" s="11" customFormat="1" ht="15.75" customHeight="1" x14ac:dyDescent="0.25">
      <c r="R864" s="25"/>
    </row>
    <row r="865" spans="18:18" s="11" customFormat="1" ht="15.75" customHeight="1" x14ac:dyDescent="0.25">
      <c r="R865" s="25"/>
    </row>
    <row r="866" spans="18:18" s="11" customFormat="1" ht="15.75" customHeight="1" x14ac:dyDescent="0.25">
      <c r="R866" s="25"/>
    </row>
    <row r="867" spans="18:18" s="11" customFormat="1" ht="15.75" customHeight="1" x14ac:dyDescent="0.25">
      <c r="R867" s="25"/>
    </row>
    <row r="868" spans="18:18" s="11" customFormat="1" ht="15.75" customHeight="1" x14ac:dyDescent="0.25">
      <c r="R868" s="25"/>
    </row>
    <row r="869" spans="18:18" s="11" customFormat="1" ht="15.75" customHeight="1" x14ac:dyDescent="0.25">
      <c r="R869" s="25"/>
    </row>
    <row r="870" spans="18:18" s="11" customFormat="1" ht="15.75" customHeight="1" x14ac:dyDescent="0.25">
      <c r="R870" s="25"/>
    </row>
    <row r="871" spans="18:18" s="11" customFormat="1" ht="15.75" customHeight="1" x14ac:dyDescent="0.25">
      <c r="R871" s="25"/>
    </row>
    <row r="872" spans="18:18" s="11" customFormat="1" ht="15.75" customHeight="1" x14ac:dyDescent="0.25">
      <c r="R872" s="25"/>
    </row>
    <row r="873" spans="18:18" s="11" customFormat="1" ht="15.75" customHeight="1" x14ac:dyDescent="0.25">
      <c r="R873" s="25"/>
    </row>
    <row r="874" spans="18:18" s="11" customFormat="1" ht="15.75" customHeight="1" x14ac:dyDescent="0.25">
      <c r="R874" s="25"/>
    </row>
    <row r="875" spans="18:18" s="11" customFormat="1" ht="15.75" customHeight="1" x14ac:dyDescent="0.25">
      <c r="R875" s="25"/>
    </row>
    <row r="876" spans="18:18" s="11" customFormat="1" ht="15.75" customHeight="1" x14ac:dyDescent="0.25">
      <c r="R876" s="25"/>
    </row>
    <row r="877" spans="18:18" s="11" customFormat="1" ht="15.75" customHeight="1" x14ac:dyDescent="0.25">
      <c r="R877" s="25"/>
    </row>
    <row r="878" spans="18:18" s="11" customFormat="1" ht="15.75" customHeight="1" x14ac:dyDescent="0.25">
      <c r="R878" s="25"/>
    </row>
    <row r="879" spans="18:18" s="11" customFormat="1" ht="15.75" customHeight="1" x14ac:dyDescent="0.25">
      <c r="R879" s="25"/>
    </row>
    <row r="880" spans="18:18" s="11" customFormat="1" ht="15.75" customHeight="1" x14ac:dyDescent="0.25">
      <c r="R880" s="25"/>
    </row>
    <row r="881" spans="18:18" s="11" customFormat="1" ht="15.75" customHeight="1" x14ac:dyDescent="0.25">
      <c r="R881" s="25"/>
    </row>
    <row r="882" spans="18:18" s="11" customFormat="1" ht="15.75" customHeight="1" x14ac:dyDescent="0.25">
      <c r="R882" s="25"/>
    </row>
    <row r="883" spans="18:18" s="11" customFormat="1" ht="15.75" customHeight="1" x14ac:dyDescent="0.25">
      <c r="R883" s="25"/>
    </row>
    <row r="884" spans="18:18" s="11" customFormat="1" ht="15.75" customHeight="1" x14ac:dyDescent="0.25">
      <c r="R884" s="25"/>
    </row>
    <row r="885" spans="18:18" s="11" customFormat="1" ht="15.75" customHeight="1" x14ac:dyDescent="0.25">
      <c r="R885" s="25"/>
    </row>
    <row r="886" spans="18:18" s="11" customFormat="1" ht="15.75" customHeight="1" x14ac:dyDescent="0.25">
      <c r="R886" s="25"/>
    </row>
    <row r="887" spans="18:18" s="11" customFormat="1" ht="15.75" customHeight="1" x14ac:dyDescent="0.25">
      <c r="R887" s="25"/>
    </row>
    <row r="888" spans="18:18" s="11" customFormat="1" ht="15.75" customHeight="1" x14ac:dyDescent="0.25">
      <c r="R888" s="25"/>
    </row>
    <row r="889" spans="18:18" s="11" customFormat="1" ht="15.75" customHeight="1" x14ac:dyDescent="0.25">
      <c r="R889" s="25"/>
    </row>
    <row r="890" spans="18:18" s="11" customFormat="1" ht="15.75" customHeight="1" x14ac:dyDescent="0.25">
      <c r="R890" s="25"/>
    </row>
    <row r="891" spans="18:18" s="11" customFormat="1" ht="15.75" customHeight="1" x14ac:dyDescent="0.25">
      <c r="R891" s="25"/>
    </row>
    <row r="892" spans="18:18" s="11" customFormat="1" ht="15.75" customHeight="1" x14ac:dyDescent="0.25">
      <c r="R892" s="25"/>
    </row>
    <row r="893" spans="18:18" s="11" customFormat="1" ht="15.75" customHeight="1" x14ac:dyDescent="0.25">
      <c r="R893" s="25"/>
    </row>
    <row r="894" spans="18:18" s="11" customFormat="1" ht="15.75" customHeight="1" x14ac:dyDescent="0.25">
      <c r="R894" s="25"/>
    </row>
    <row r="895" spans="18:18" s="11" customFormat="1" ht="15.75" customHeight="1" x14ac:dyDescent="0.25">
      <c r="R895" s="25"/>
    </row>
    <row r="896" spans="18:18" s="11" customFormat="1" ht="15.75" customHeight="1" x14ac:dyDescent="0.25">
      <c r="R896" s="25"/>
    </row>
    <row r="897" spans="18:18" s="11" customFormat="1" ht="15.75" customHeight="1" x14ac:dyDescent="0.25">
      <c r="R897" s="25"/>
    </row>
    <row r="898" spans="18:18" s="11" customFormat="1" ht="15.75" customHeight="1" x14ac:dyDescent="0.25">
      <c r="R898" s="25"/>
    </row>
    <row r="899" spans="18:18" s="11" customFormat="1" ht="15.75" customHeight="1" x14ac:dyDescent="0.25">
      <c r="R899" s="25"/>
    </row>
    <row r="900" spans="18:18" s="11" customFormat="1" ht="15.75" customHeight="1" x14ac:dyDescent="0.25">
      <c r="R900" s="25"/>
    </row>
    <row r="901" spans="18:18" s="11" customFormat="1" ht="15.75" customHeight="1" x14ac:dyDescent="0.25">
      <c r="R901" s="25"/>
    </row>
    <row r="902" spans="18:18" s="11" customFormat="1" ht="15.75" customHeight="1" x14ac:dyDescent="0.25">
      <c r="R902" s="25"/>
    </row>
    <row r="903" spans="18:18" s="11" customFormat="1" ht="15.75" customHeight="1" x14ac:dyDescent="0.25">
      <c r="R903" s="25"/>
    </row>
    <row r="904" spans="18:18" s="11" customFormat="1" ht="15.75" customHeight="1" x14ac:dyDescent="0.25">
      <c r="R904" s="25"/>
    </row>
    <row r="905" spans="18:18" s="11" customFormat="1" ht="15.75" customHeight="1" x14ac:dyDescent="0.25">
      <c r="R905" s="25"/>
    </row>
    <row r="906" spans="18:18" s="11" customFormat="1" ht="15.75" customHeight="1" x14ac:dyDescent="0.25">
      <c r="R906" s="25"/>
    </row>
    <row r="907" spans="18:18" s="11" customFormat="1" ht="15.75" customHeight="1" x14ac:dyDescent="0.25">
      <c r="R907" s="25"/>
    </row>
    <row r="908" spans="18:18" s="11" customFormat="1" ht="15.75" customHeight="1" x14ac:dyDescent="0.25">
      <c r="R908" s="25"/>
    </row>
    <row r="909" spans="18:18" s="11" customFormat="1" ht="15.75" customHeight="1" x14ac:dyDescent="0.25">
      <c r="R909" s="25"/>
    </row>
    <row r="910" spans="18:18" s="11" customFormat="1" ht="15.75" customHeight="1" x14ac:dyDescent="0.25">
      <c r="R910" s="25"/>
    </row>
    <row r="911" spans="18:18" s="11" customFormat="1" ht="15.75" customHeight="1" x14ac:dyDescent="0.25">
      <c r="R911" s="25"/>
    </row>
    <row r="912" spans="18:18" s="11" customFormat="1" ht="15.75" customHeight="1" x14ac:dyDescent="0.25">
      <c r="R912" s="25"/>
    </row>
    <row r="913" spans="18:18" s="11" customFormat="1" ht="15.75" customHeight="1" x14ac:dyDescent="0.25">
      <c r="R913" s="25"/>
    </row>
    <row r="914" spans="18:18" s="11" customFormat="1" ht="15.75" customHeight="1" x14ac:dyDescent="0.25">
      <c r="R914" s="25"/>
    </row>
    <row r="915" spans="18:18" s="11" customFormat="1" ht="15.75" customHeight="1" x14ac:dyDescent="0.25">
      <c r="R915" s="25"/>
    </row>
    <row r="916" spans="18:18" s="11" customFormat="1" ht="15.75" customHeight="1" x14ac:dyDescent="0.25">
      <c r="R916" s="25"/>
    </row>
    <row r="917" spans="18:18" s="11" customFormat="1" ht="15.75" customHeight="1" x14ac:dyDescent="0.25">
      <c r="R917" s="25"/>
    </row>
    <row r="918" spans="18:18" s="11" customFormat="1" ht="15.75" customHeight="1" x14ac:dyDescent="0.25">
      <c r="R918" s="25"/>
    </row>
    <row r="919" spans="18:18" s="11" customFormat="1" ht="15.75" customHeight="1" x14ac:dyDescent="0.25">
      <c r="R919" s="25"/>
    </row>
    <row r="920" spans="18:18" s="11" customFormat="1" ht="15.75" customHeight="1" x14ac:dyDescent="0.25">
      <c r="R920" s="25"/>
    </row>
    <row r="921" spans="18:18" s="11" customFormat="1" ht="15.75" customHeight="1" x14ac:dyDescent="0.25">
      <c r="R921" s="25"/>
    </row>
    <row r="922" spans="18:18" s="11" customFormat="1" ht="15.75" customHeight="1" x14ac:dyDescent="0.25">
      <c r="R922" s="25"/>
    </row>
    <row r="923" spans="18:18" s="11" customFormat="1" ht="15.75" customHeight="1" x14ac:dyDescent="0.25">
      <c r="R923" s="25"/>
    </row>
    <row r="924" spans="18:18" s="11" customFormat="1" ht="15.75" customHeight="1" x14ac:dyDescent="0.25">
      <c r="R924" s="25"/>
    </row>
    <row r="925" spans="18:18" s="11" customFormat="1" ht="15.75" customHeight="1" x14ac:dyDescent="0.25">
      <c r="R925" s="25"/>
    </row>
    <row r="926" spans="18:18" s="11" customFormat="1" ht="15.75" customHeight="1" x14ac:dyDescent="0.25">
      <c r="R926" s="25"/>
    </row>
    <row r="927" spans="18:18" s="11" customFormat="1" ht="15.75" customHeight="1" x14ac:dyDescent="0.25">
      <c r="R927" s="25"/>
    </row>
    <row r="928" spans="18:18" s="11" customFormat="1" ht="15.75" customHeight="1" x14ac:dyDescent="0.25">
      <c r="R928" s="25"/>
    </row>
    <row r="929" spans="18:18" s="11" customFormat="1" ht="15.75" customHeight="1" x14ac:dyDescent="0.25">
      <c r="R929" s="25"/>
    </row>
    <row r="930" spans="18:18" s="11" customFormat="1" ht="15.75" customHeight="1" x14ac:dyDescent="0.25">
      <c r="R930" s="25"/>
    </row>
    <row r="931" spans="18:18" s="11" customFormat="1" ht="15.75" customHeight="1" x14ac:dyDescent="0.25">
      <c r="R931" s="25"/>
    </row>
    <row r="932" spans="18:18" s="11" customFormat="1" ht="15.75" customHeight="1" x14ac:dyDescent="0.25">
      <c r="R932" s="25"/>
    </row>
    <row r="933" spans="18:18" s="11" customFormat="1" ht="15.75" customHeight="1" x14ac:dyDescent="0.25">
      <c r="R933" s="25"/>
    </row>
    <row r="934" spans="18:18" s="11" customFormat="1" ht="15.75" customHeight="1" x14ac:dyDescent="0.25">
      <c r="R934" s="25"/>
    </row>
    <row r="935" spans="18:18" s="11" customFormat="1" ht="15.75" customHeight="1" x14ac:dyDescent="0.25">
      <c r="R935" s="25"/>
    </row>
    <row r="936" spans="18:18" s="11" customFormat="1" ht="15.75" customHeight="1" x14ac:dyDescent="0.25">
      <c r="R936" s="25"/>
    </row>
    <row r="937" spans="18:18" s="11" customFormat="1" ht="15.75" customHeight="1" x14ac:dyDescent="0.25">
      <c r="R937" s="25"/>
    </row>
    <row r="938" spans="18:18" s="11" customFormat="1" ht="15.75" customHeight="1" x14ac:dyDescent="0.25">
      <c r="R938" s="25"/>
    </row>
    <row r="939" spans="18:18" s="11" customFormat="1" ht="15.75" customHeight="1" x14ac:dyDescent="0.25">
      <c r="R939" s="25"/>
    </row>
    <row r="940" spans="18:18" s="11" customFormat="1" ht="15.75" customHeight="1" x14ac:dyDescent="0.25">
      <c r="R940" s="25"/>
    </row>
    <row r="941" spans="18:18" s="11" customFormat="1" ht="15.75" customHeight="1" x14ac:dyDescent="0.25">
      <c r="R941" s="25"/>
    </row>
    <row r="942" spans="18:18" s="11" customFormat="1" ht="15.75" customHeight="1" x14ac:dyDescent="0.25">
      <c r="R942" s="25"/>
    </row>
    <row r="943" spans="18:18" s="11" customFormat="1" ht="15.75" customHeight="1" x14ac:dyDescent="0.25">
      <c r="R943" s="25"/>
    </row>
    <row r="944" spans="18:18" s="11" customFormat="1" ht="15.75" customHeight="1" x14ac:dyDescent="0.25">
      <c r="R944" s="25"/>
    </row>
    <row r="945" spans="18:18" s="11" customFormat="1" ht="15.75" customHeight="1" x14ac:dyDescent="0.25">
      <c r="R945" s="25"/>
    </row>
    <row r="946" spans="18:18" s="11" customFormat="1" ht="15.75" customHeight="1" x14ac:dyDescent="0.25">
      <c r="R946" s="25"/>
    </row>
    <row r="947" spans="18:18" s="11" customFormat="1" ht="15.75" customHeight="1" x14ac:dyDescent="0.25">
      <c r="R947" s="25"/>
    </row>
    <row r="948" spans="18:18" s="11" customFormat="1" ht="15.75" customHeight="1" x14ac:dyDescent="0.25">
      <c r="R948" s="25"/>
    </row>
    <row r="949" spans="18:18" s="11" customFormat="1" ht="15.75" customHeight="1" x14ac:dyDescent="0.25">
      <c r="R949" s="25"/>
    </row>
    <row r="950" spans="18:18" s="11" customFormat="1" ht="15.75" customHeight="1" x14ac:dyDescent="0.25">
      <c r="R950" s="25"/>
    </row>
    <row r="951" spans="18:18" s="11" customFormat="1" ht="15.75" customHeight="1" x14ac:dyDescent="0.25">
      <c r="R951" s="25"/>
    </row>
    <row r="952" spans="18:18" s="11" customFormat="1" ht="15.75" customHeight="1" x14ac:dyDescent="0.25">
      <c r="R952" s="25"/>
    </row>
    <row r="953" spans="18:18" s="11" customFormat="1" ht="15.75" customHeight="1" x14ac:dyDescent="0.25">
      <c r="R953" s="25"/>
    </row>
    <row r="954" spans="18:18" s="11" customFormat="1" ht="15.75" customHeight="1" x14ac:dyDescent="0.25">
      <c r="R954" s="25"/>
    </row>
    <row r="955" spans="18:18" s="11" customFormat="1" ht="15.75" customHeight="1" x14ac:dyDescent="0.25">
      <c r="R955" s="25"/>
    </row>
    <row r="956" spans="18:18" s="11" customFormat="1" ht="15.75" customHeight="1" x14ac:dyDescent="0.25">
      <c r="R956" s="25"/>
    </row>
    <row r="957" spans="18:18" s="11" customFormat="1" ht="15.75" customHeight="1" x14ac:dyDescent="0.25">
      <c r="R957" s="25"/>
    </row>
    <row r="958" spans="18:18" s="11" customFormat="1" ht="15.75" customHeight="1" x14ac:dyDescent="0.25">
      <c r="R958" s="25"/>
    </row>
    <row r="959" spans="18:18" s="11" customFormat="1" ht="15.75" customHeight="1" x14ac:dyDescent="0.25">
      <c r="R959" s="25"/>
    </row>
    <row r="960" spans="18:18" s="11" customFormat="1" ht="15.75" customHeight="1" x14ac:dyDescent="0.25">
      <c r="R960" s="25"/>
    </row>
    <row r="961" spans="18:18" s="11" customFormat="1" ht="15.75" customHeight="1" x14ac:dyDescent="0.25">
      <c r="R961" s="25"/>
    </row>
    <row r="962" spans="18:18" s="11" customFormat="1" ht="15.75" customHeight="1" x14ac:dyDescent="0.25">
      <c r="R962" s="25"/>
    </row>
    <row r="963" spans="18:18" s="11" customFormat="1" ht="15.75" customHeight="1" x14ac:dyDescent="0.25">
      <c r="R963" s="25"/>
    </row>
    <row r="964" spans="18:18" s="11" customFormat="1" ht="15.75" customHeight="1" x14ac:dyDescent="0.25">
      <c r="R964" s="25"/>
    </row>
    <row r="965" spans="18:18" s="11" customFormat="1" ht="15.75" customHeight="1" x14ac:dyDescent="0.25">
      <c r="R965" s="25"/>
    </row>
    <row r="966" spans="18:18" s="11" customFormat="1" ht="15.75" customHeight="1" x14ac:dyDescent="0.25">
      <c r="R966" s="25"/>
    </row>
    <row r="967" spans="18:18" s="11" customFormat="1" ht="15.75" customHeight="1" x14ac:dyDescent="0.25">
      <c r="R967" s="25"/>
    </row>
    <row r="968" spans="18:18" s="11" customFormat="1" ht="15.75" customHeight="1" x14ac:dyDescent="0.25">
      <c r="R968" s="25"/>
    </row>
    <row r="969" spans="18:18" s="11" customFormat="1" ht="15.75" customHeight="1" x14ac:dyDescent="0.25">
      <c r="R969" s="25"/>
    </row>
    <row r="970" spans="18:18" s="11" customFormat="1" ht="15.75" customHeight="1" x14ac:dyDescent="0.25">
      <c r="R970" s="25"/>
    </row>
    <row r="971" spans="18:18" s="11" customFormat="1" ht="15.75" customHeight="1" x14ac:dyDescent="0.25">
      <c r="R971" s="25"/>
    </row>
    <row r="972" spans="18:18" s="11" customFormat="1" ht="15.75" customHeight="1" x14ac:dyDescent="0.25">
      <c r="R972" s="25"/>
    </row>
    <row r="973" spans="18:18" s="11" customFormat="1" ht="15.75" customHeight="1" x14ac:dyDescent="0.25">
      <c r="R973" s="25"/>
    </row>
    <row r="974" spans="18:18" s="11" customFormat="1" ht="15.75" customHeight="1" x14ac:dyDescent="0.25">
      <c r="R974" s="25"/>
    </row>
    <row r="975" spans="18:18" s="11" customFormat="1" ht="15.75" customHeight="1" x14ac:dyDescent="0.25">
      <c r="R975" s="25"/>
    </row>
    <row r="976" spans="18:18" s="11" customFormat="1" ht="15.75" customHeight="1" x14ac:dyDescent="0.25">
      <c r="R976" s="25"/>
    </row>
    <row r="977" spans="18:18" s="11" customFormat="1" ht="15.75" customHeight="1" x14ac:dyDescent="0.25">
      <c r="R977" s="25"/>
    </row>
    <row r="978" spans="18:18" s="11" customFormat="1" ht="15.75" customHeight="1" x14ac:dyDescent="0.25">
      <c r="R978" s="25"/>
    </row>
    <row r="979" spans="18:18" s="11" customFormat="1" ht="15.75" customHeight="1" x14ac:dyDescent="0.25">
      <c r="R979" s="25"/>
    </row>
    <row r="980" spans="18:18" s="11" customFormat="1" ht="15.75" customHeight="1" x14ac:dyDescent="0.25">
      <c r="R980" s="25"/>
    </row>
    <row r="981" spans="18:18" s="11" customFormat="1" ht="15.75" customHeight="1" x14ac:dyDescent="0.25">
      <c r="R981" s="25"/>
    </row>
    <row r="982" spans="18:18" s="11" customFormat="1" ht="15.75" customHeight="1" x14ac:dyDescent="0.25">
      <c r="R982" s="25"/>
    </row>
    <row r="983" spans="18:18" s="11" customFormat="1" ht="15.75" customHeight="1" x14ac:dyDescent="0.25">
      <c r="R983" s="25"/>
    </row>
    <row r="984" spans="18:18" s="11" customFormat="1" ht="15.75" customHeight="1" x14ac:dyDescent="0.25">
      <c r="R984" s="25"/>
    </row>
    <row r="985" spans="18:18" s="11" customFormat="1" ht="15.75" customHeight="1" x14ac:dyDescent="0.25">
      <c r="R985" s="25"/>
    </row>
    <row r="986" spans="18:18" s="11" customFormat="1" ht="15.75" customHeight="1" x14ac:dyDescent="0.25">
      <c r="R986" s="25"/>
    </row>
    <row r="987" spans="18:18" s="11" customFormat="1" ht="15.75" customHeight="1" x14ac:dyDescent="0.25">
      <c r="R987" s="25"/>
    </row>
    <row r="988" spans="18:18" s="11" customFormat="1" ht="15.75" customHeight="1" x14ac:dyDescent="0.25">
      <c r="R988" s="25"/>
    </row>
    <row r="989" spans="18:18" s="11" customFormat="1" ht="15.75" customHeight="1" x14ac:dyDescent="0.25">
      <c r="R989" s="25"/>
    </row>
    <row r="990" spans="18:18" s="11" customFormat="1" ht="15.75" customHeight="1" x14ac:dyDescent="0.25">
      <c r="R990" s="25"/>
    </row>
    <row r="991" spans="18:18" s="11" customFormat="1" ht="15.75" customHeight="1" x14ac:dyDescent="0.25">
      <c r="R991" s="25"/>
    </row>
    <row r="992" spans="18:18" s="11" customFormat="1" ht="15.75" customHeight="1" x14ac:dyDescent="0.25">
      <c r="R992" s="25"/>
    </row>
    <row r="993" spans="18:18" s="11" customFormat="1" ht="15.75" customHeight="1" x14ac:dyDescent="0.25">
      <c r="R993" s="25"/>
    </row>
    <row r="994" spans="18:18" s="11" customFormat="1" ht="15.75" customHeight="1" x14ac:dyDescent="0.25">
      <c r="R994" s="25"/>
    </row>
    <row r="995" spans="18:18" s="11" customFormat="1" ht="15.75" customHeight="1" x14ac:dyDescent="0.25">
      <c r="R995" s="25"/>
    </row>
    <row r="996" spans="18:18" s="11" customFormat="1" ht="15.75" customHeight="1" x14ac:dyDescent="0.25">
      <c r="R996" s="25"/>
    </row>
    <row r="997" spans="18:18" s="11" customFormat="1" ht="15.75" customHeight="1" x14ac:dyDescent="0.25">
      <c r="R997" s="25"/>
    </row>
    <row r="998" spans="18:18" s="11" customFormat="1" ht="15.75" customHeight="1" x14ac:dyDescent="0.25">
      <c r="R998" s="25"/>
    </row>
    <row r="999" spans="18:18" s="11" customFormat="1" ht="15.75" customHeight="1" x14ac:dyDescent="0.25">
      <c r="R999" s="25"/>
    </row>
    <row r="1000" spans="18:18" s="11" customFormat="1" ht="15.75" customHeight="1" x14ac:dyDescent="0.25">
      <c r="R1000" s="25"/>
    </row>
    <row r="1001" spans="18:18" s="11" customFormat="1" ht="15.75" customHeight="1" x14ac:dyDescent="0.25">
      <c r="R1001" s="25"/>
    </row>
    <row r="1002" spans="18:18" s="11" customFormat="1" ht="15.75" customHeight="1" x14ac:dyDescent="0.25">
      <c r="R1002" s="25"/>
    </row>
    <row r="1003" spans="18:18" s="11" customFormat="1" ht="15.75" customHeight="1" x14ac:dyDescent="0.25">
      <c r="R1003" s="25"/>
    </row>
    <row r="1004" spans="18:18" s="11" customFormat="1" ht="15.75" customHeight="1" x14ac:dyDescent="0.25">
      <c r="R1004" s="25"/>
    </row>
    <row r="1005" spans="18:18" s="11" customFormat="1" ht="15.75" customHeight="1" x14ac:dyDescent="0.25">
      <c r="R1005" s="25"/>
    </row>
    <row r="1006" spans="18:18" s="11" customFormat="1" ht="15.75" customHeight="1" x14ac:dyDescent="0.25">
      <c r="R1006" s="25"/>
    </row>
    <row r="1007" spans="18:18" s="11" customFormat="1" ht="15.75" customHeight="1" x14ac:dyDescent="0.25">
      <c r="R1007" s="25"/>
    </row>
    <row r="1008" spans="18:18" s="11" customFormat="1" ht="15.75" customHeight="1" x14ac:dyDescent="0.25">
      <c r="R1008" s="25"/>
    </row>
    <row r="1009" spans="18:18" s="11" customFormat="1" ht="15.75" customHeight="1" x14ac:dyDescent="0.25">
      <c r="R1009" s="25"/>
    </row>
    <row r="1010" spans="18:18" s="11" customFormat="1" ht="15.75" customHeight="1" x14ac:dyDescent="0.25">
      <c r="R1010" s="25"/>
    </row>
    <row r="1011" spans="18:18" s="11" customFormat="1" ht="15.75" customHeight="1" x14ac:dyDescent="0.25">
      <c r="R1011" s="25"/>
    </row>
    <row r="1012" spans="18:18" s="11" customFormat="1" ht="15.75" customHeight="1" x14ac:dyDescent="0.25">
      <c r="R1012" s="25"/>
    </row>
    <row r="1013" spans="18:18" s="11" customFormat="1" ht="15.75" customHeight="1" x14ac:dyDescent="0.25">
      <c r="R1013" s="25"/>
    </row>
    <row r="1014" spans="18:18" s="11" customFormat="1" ht="15.75" customHeight="1" x14ac:dyDescent="0.25">
      <c r="R1014" s="25"/>
    </row>
    <row r="1015" spans="18:18" s="11" customFormat="1" ht="15.75" customHeight="1" x14ac:dyDescent="0.25">
      <c r="R1015" s="25"/>
    </row>
    <row r="1016" spans="18:18" s="11" customFormat="1" ht="15.75" customHeight="1" x14ac:dyDescent="0.25">
      <c r="R1016" s="25"/>
    </row>
    <row r="1017" spans="18:18" s="11" customFormat="1" ht="15.75" customHeight="1" x14ac:dyDescent="0.25">
      <c r="R1017" s="25"/>
    </row>
    <row r="1018" spans="18:18" s="11" customFormat="1" ht="15.75" customHeight="1" x14ac:dyDescent="0.25">
      <c r="R1018" s="25"/>
    </row>
    <row r="1019" spans="18:18" s="11" customFormat="1" ht="15.75" customHeight="1" x14ac:dyDescent="0.25">
      <c r="R1019" s="25"/>
    </row>
    <row r="1020" spans="18:18" s="11" customFormat="1" ht="15.75" customHeight="1" x14ac:dyDescent="0.25">
      <c r="R1020" s="25"/>
    </row>
    <row r="1021" spans="18:18" s="11" customFormat="1" ht="15.75" customHeight="1" x14ac:dyDescent="0.25">
      <c r="R1021" s="25"/>
    </row>
    <row r="1022" spans="18:18" s="11" customFormat="1" ht="15.75" customHeight="1" x14ac:dyDescent="0.25">
      <c r="R1022" s="25"/>
    </row>
    <row r="1023" spans="18:18" s="11" customFormat="1" ht="15.75" customHeight="1" x14ac:dyDescent="0.25">
      <c r="R1023" s="25"/>
    </row>
    <row r="1024" spans="18:18" s="11" customFormat="1" ht="15.75" customHeight="1" x14ac:dyDescent="0.25">
      <c r="R1024" s="25"/>
    </row>
    <row r="1025" spans="18:18" s="11" customFormat="1" ht="15.75" customHeight="1" x14ac:dyDescent="0.25">
      <c r="R1025" s="25"/>
    </row>
    <row r="1026" spans="18:18" s="11" customFormat="1" ht="15.75" customHeight="1" x14ac:dyDescent="0.25">
      <c r="R1026" s="25"/>
    </row>
    <row r="1027" spans="18:18" s="11" customFormat="1" ht="15.75" customHeight="1" x14ac:dyDescent="0.25">
      <c r="R1027" s="25"/>
    </row>
    <row r="1028" spans="18:18" s="11" customFormat="1" ht="15.75" customHeight="1" x14ac:dyDescent="0.25">
      <c r="R1028" s="25"/>
    </row>
    <row r="1029" spans="18:18" s="11" customFormat="1" ht="15.75" customHeight="1" x14ac:dyDescent="0.25">
      <c r="R1029" s="25"/>
    </row>
    <row r="1030" spans="18:18" s="11" customFormat="1" ht="15.75" customHeight="1" x14ac:dyDescent="0.25">
      <c r="R1030" s="25"/>
    </row>
    <row r="1031" spans="18:18" s="11" customFormat="1" ht="15.75" customHeight="1" x14ac:dyDescent="0.25">
      <c r="R1031" s="25"/>
    </row>
    <row r="1032" spans="18:18" s="11" customFormat="1" ht="15.75" customHeight="1" x14ac:dyDescent="0.25">
      <c r="R1032" s="25"/>
    </row>
    <row r="1033" spans="18:18" s="11" customFormat="1" ht="15.75" customHeight="1" x14ac:dyDescent="0.25">
      <c r="R1033" s="25"/>
    </row>
    <row r="1034" spans="18:18" s="11" customFormat="1" ht="15.75" customHeight="1" x14ac:dyDescent="0.25">
      <c r="R1034" s="25"/>
    </row>
    <row r="1035" spans="18:18" s="11" customFormat="1" ht="15.75" customHeight="1" x14ac:dyDescent="0.25">
      <c r="R1035" s="25"/>
    </row>
    <row r="1036" spans="18:18" s="11" customFormat="1" ht="15.75" customHeight="1" x14ac:dyDescent="0.25">
      <c r="R1036" s="25"/>
    </row>
    <row r="1037" spans="18:18" s="11" customFormat="1" ht="15.75" customHeight="1" x14ac:dyDescent="0.25">
      <c r="R1037" s="25"/>
    </row>
    <row r="1038" spans="18:18" s="11" customFormat="1" ht="15.75" customHeight="1" x14ac:dyDescent="0.25">
      <c r="R1038" s="25"/>
    </row>
    <row r="1039" spans="18:18" s="11" customFormat="1" ht="15.75" customHeight="1" x14ac:dyDescent="0.25">
      <c r="R1039" s="25"/>
    </row>
    <row r="1040" spans="18:18" s="11" customFormat="1" ht="15.75" customHeight="1" x14ac:dyDescent="0.25">
      <c r="R1040" s="25"/>
    </row>
    <row r="1041" spans="18:18" s="11" customFormat="1" ht="15.75" customHeight="1" x14ac:dyDescent="0.25">
      <c r="R1041" s="25"/>
    </row>
    <row r="1042" spans="18:18" s="11" customFormat="1" ht="15.75" customHeight="1" x14ac:dyDescent="0.25">
      <c r="R1042" s="25"/>
    </row>
    <row r="1043" spans="18:18" s="11" customFormat="1" ht="15.75" customHeight="1" x14ac:dyDescent="0.25">
      <c r="R1043" s="25"/>
    </row>
    <row r="1044" spans="18:18" s="11" customFormat="1" ht="15.75" customHeight="1" x14ac:dyDescent="0.25">
      <c r="R1044" s="25"/>
    </row>
    <row r="1045" spans="18:18" s="11" customFormat="1" ht="15.75" customHeight="1" x14ac:dyDescent="0.25">
      <c r="R1045" s="25"/>
    </row>
    <row r="1046" spans="18:18" s="11" customFormat="1" ht="15.75" customHeight="1" x14ac:dyDescent="0.25">
      <c r="R1046" s="25"/>
    </row>
    <row r="1047" spans="18:18" s="11" customFormat="1" ht="15.75" customHeight="1" x14ac:dyDescent="0.25">
      <c r="R1047" s="25"/>
    </row>
    <row r="1048" spans="18:18" s="11" customFormat="1" ht="15.75" customHeight="1" x14ac:dyDescent="0.25">
      <c r="R1048" s="25"/>
    </row>
    <row r="1049" spans="18:18" s="11" customFormat="1" ht="15.75" customHeight="1" x14ac:dyDescent="0.25">
      <c r="R1049" s="25"/>
    </row>
    <row r="1050" spans="18:18" s="11" customFormat="1" ht="15.75" customHeight="1" x14ac:dyDescent="0.25">
      <c r="R1050" s="25"/>
    </row>
    <row r="1051" spans="18:18" s="11" customFormat="1" ht="15.75" customHeight="1" x14ac:dyDescent="0.25">
      <c r="R1051" s="25"/>
    </row>
    <row r="1052" spans="18:18" s="11" customFormat="1" ht="15.75" customHeight="1" x14ac:dyDescent="0.25">
      <c r="R1052" s="25"/>
    </row>
    <row r="1053" spans="18:18" s="11" customFormat="1" ht="15.75" customHeight="1" x14ac:dyDescent="0.25">
      <c r="R1053" s="25"/>
    </row>
    <row r="1054" spans="18:18" s="11" customFormat="1" ht="15.75" customHeight="1" x14ac:dyDescent="0.25">
      <c r="R1054" s="25"/>
    </row>
    <row r="1055" spans="18:18" s="11" customFormat="1" ht="15.75" customHeight="1" x14ac:dyDescent="0.25">
      <c r="R1055" s="25"/>
    </row>
    <row r="1056" spans="18:18" s="11" customFormat="1" ht="15.75" customHeight="1" x14ac:dyDescent="0.25">
      <c r="R1056" s="25"/>
    </row>
    <row r="1057" spans="18:18" s="11" customFormat="1" ht="15.75" customHeight="1" x14ac:dyDescent="0.25">
      <c r="R1057" s="25"/>
    </row>
    <row r="1058" spans="18:18" s="11" customFormat="1" ht="15.75" customHeight="1" x14ac:dyDescent="0.25">
      <c r="R1058" s="25"/>
    </row>
    <row r="1059" spans="18:18" s="11" customFormat="1" ht="15.75" customHeight="1" x14ac:dyDescent="0.25">
      <c r="R1059" s="25"/>
    </row>
    <row r="1060" spans="18:18" s="11" customFormat="1" ht="15.75" customHeight="1" x14ac:dyDescent="0.25">
      <c r="R1060" s="25"/>
    </row>
    <row r="1061" spans="18:18" s="11" customFormat="1" ht="15.75" customHeight="1" x14ac:dyDescent="0.25">
      <c r="R1061" s="25"/>
    </row>
    <row r="1062" spans="18:18" s="11" customFormat="1" ht="15.75" customHeight="1" x14ac:dyDescent="0.25">
      <c r="R1062" s="25"/>
    </row>
    <row r="1063" spans="18:18" s="11" customFormat="1" ht="15.75" customHeight="1" x14ac:dyDescent="0.25">
      <c r="R1063" s="25"/>
    </row>
    <row r="1064" spans="18:18" s="11" customFormat="1" ht="15.75" customHeight="1" x14ac:dyDescent="0.25">
      <c r="R1064" s="25"/>
    </row>
    <row r="1065" spans="18:18" s="11" customFormat="1" ht="15.75" customHeight="1" x14ac:dyDescent="0.25">
      <c r="R1065" s="25"/>
    </row>
    <row r="1066" spans="18:18" s="11" customFormat="1" ht="15.75" customHeight="1" x14ac:dyDescent="0.25">
      <c r="R1066" s="25"/>
    </row>
    <row r="1067" spans="18:18" s="11" customFormat="1" ht="15.75" customHeight="1" x14ac:dyDescent="0.25">
      <c r="R1067" s="25"/>
    </row>
    <row r="1068" spans="18:18" s="11" customFormat="1" ht="15.75" customHeight="1" x14ac:dyDescent="0.25">
      <c r="R1068" s="25"/>
    </row>
    <row r="1069" spans="18:18" s="11" customFormat="1" ht="15.75" customHeight="1" x14ac:dyDescent="0.25">
      <c r="R1069" s="25"/>
    </row>
    <row r="1070" spans="18:18" s="11" customFormat="1" ht="15.75" customHeight="1" x14ac:dyDescent="0.25">
      <c r="R1070" s="25"/>
    </row>
    <row r="1071" spans="18:18" s="11" customFormat="1" ht="15.75" customHeight="1" x14ac:dyDescent="0.25">
      <c r="R1071" s="25"/>
    </row>
    <row r="1072" spans="18:18" s="11" customFormat="1" ht="15.75" customHeight="1" x14ac:dyDescent="0.25">
      <c r="R1072" s="25"/>
    </row>
    <row r="1073" spans="18:18" s="11" customFormat="1" ht="15.75" customHeight="1" x14ac:dyDescent="0.25">
      <c r="R1073" s="25"/>
    </row>
    <row r="1074" spans="18:18" s="11" customFormat="1" ht="15.75" customHeight="1" x14ac:dyDescent="0.25">
      <c r="R1074" s="25"/>
    </row>
    <row r="1075" spans="18:18" s="11" customFormat="1" ht="15.75" customHeight="1" x14ac:dyDescent="0.25">
      <c r="R1075" s="25"/>
    </row>
    <row r="1076" spans="18:18" s="11" customFormat="1" ht="15.75" customHeight="1" x14ac:dyDescent="0.25">
      <c r="R1076" s="25"/>
    </row>
    <row r="1077" spans="18:18" s="11" customFormat="1" ht="15.75" customHeight="1" x14ac:dyDescent="0.25">
      <c r="R1077" s="25"/>
    </row>
    <row r="1078" spans="18:18" s="11" customFormat="1" ht="15.75" customHeight="1" x14ac:dyDescent="0.25">
      <c r="R1078" s="25"/>
    </row>
    <row r="1079" spans="18:18" s="11" customFormat="1" ht="15.75" customHeight="1" x14ac:dyDescent="0.25">
      <c r="R1079" s="25"/>
    </row>
    <row r="1080" spans="18:18" s="11" customFormat="1" ht="15.75" customHeight="1" x14ac:dyDescent="0.25">
      <c r="R1080" s="25"/>
    </row>
    <row r="1081" spans="18:18" s="11" customFormat="1" ht="15.75" customHeight="1" x14ac:dyDescent="0.25">
      <c r="R1081" s="25"/>
    </row>
    <row r="1082" spans="18:18" s="11" customFormat="1" ht="15.75" customHeight="1" x14ac:dyDescent="0.25">
      <c r="R1082" s="25"/>
    </row>
    <row r="1083" spans="18:18" s="11" customFormat="1" ht="15.75" customHeight="1" x14ac:dyDescent="0.25">
      <c r="R1083" s="25"/>
    </row>
    <row r="1084" spans="18:18" s="11" customFormat="1" ht="15.75" customHeight="1" x14ac:dyDescent="0.25">
      <c r="R1084" s="25"/>
    </row>
    <row r="1085" spans="18:18" s="11" customFormat="1" ht="15.75" customHeight="1" x14ac:dyDescent="0.25">
      <c r="R1085" s="25"/>
    </row>
    <row r="1086" spans="18:18" s="11" customFormat="1" ht="15.75" customHeight="1" x14ac:dyDescent="0.25">
      <c r="R1086" s="25"/>
    </row>
    <row r="1087" spans="18:18" s="11" customFormat="1" ht="15.75" customHeight="1" x14ac:dyDescent="0.25">
      <c r="R1087" s="25"/>
    </row>
    <row r="1088" spans="18:18" s="11" customFormat="1" ht="15.75" customHeight="1" x14ac:dyDescent="0.25">
      <c r="R1088" s="25"/>
    </row>
    <row r="1089" spans="18:18" s="11" customFormat="1" ht="15.75" customHeight="1" x14ac:dyDescent="0.25">
      <c r="R1089" s="25"/>
    </row>
    <row r="1090" spans="18:18" s="11" customFormat="1" ht="15.75" customHeight="1" x14ac:dyDescent="0.25">
      <c r="R1090" s="25"/>
    </row>
    <row r="1091" spans="18:18" s="11" customFormat="1" ht="15.75" customHeight="1" x14ac:dyDescent="0.25">
      <c r="R1091" s="25"/>
    </row>
    <row r="1092" spans="18:18" s="11" customFormat="1" ht="15.75" customHeight="1" x14ac:dyDescent="0.25">
      <c r="R1092" s="25"/>
    </row>
    <row r="1093" spans="18:18" s="11" customFormat="1" ht="15.75" customHeight="1" x14ac:dyDescent="0.25">
      <c r="R1093" s="25"/>
    </row>
    <row r="1094" spans="18:18" s="11" customFormat="1" ht="15.75" customHeight="1" x14ac:dyDescent="0.25">
      <c r="R1094" s="25"/>
    </row>
    <row r="1095" spans="18:18" s="11" customFormat="1" ht="15.75" customHeight="1" x14ac:dyDescent="0.25">
      <c r="R1095" s="25"/>
    </row>
    <row r="1096" spans="18:18" s="11" customFormat="1" ht="15.75" customHeight="1" x14ac:dyDescent="0.25">
      <c r="R1096" s="25"/>
    </row>
    <row r="1097" spans="18:18" s="11" customFormat="1" ht="15.75" customHeight="1" x14ac:dyDescent="0.25">
      <c r="R1097" s="25"/>
    </row>
    <row r="1098" spans="18:18" s="11" customFormat="1" ht="15.75" customHeight="1" x14ac:dyDescent="0.25">
      <c r="R1098" s="25"/>
    </row>
    <row r="1099" spans="18:18" s="11" customFormat="1" ht="15.75" customHeight="1" x14ac:dyDescent="0.25">
      <c r="R1099" s="25"/>
    </row>
    <row r="1100" spans="18:18" s="11" customFormat="1" ht="15.75" customHeight="1" x14ac:dyDescent="0.25">
      <c r="R1100" s="25"/>
    </row>
    <row r="1101" spans="18:18" s="11" customFormat="1" ht="15.75" customHeight="1" x14ac:dyDescent="0.25">
      <c r="R1101" s="25"/>
    </row>
    <row r="1102" spans="18:18" s="11" customFormat="1" ht="15.75" customHeight="1" x14ac:dyDescent="0.25">
      <c r="R1102" s="25"/>
    </row>
    <row r="1103" spans="18:18" s="11" customFormat="1" ht="15.75" customHeight="1" x14ac:dyDescent="0.25">
      <c r="R1103" s="25"/>
    </row>
    <row r="1104" spans="18:18" s="11" customFormat="1" ht="15.75" customHeight="1" x14ac:dyDescent="0.25">
      <c r="R1104" s="25"/>
    </row>
    <row r="1105" spans="18:18" s="11" customFormat="1" ht="15.75" customHeight="1" x14ac:dyDescent="0.25">
      <c r="R1105" s="25"/>
    </row>
    <row r="1106" spans="18:18" s="11" customFormat="1" ht="15.75" customHeight="1" x14ac:dyDescent="0.25">
      <c r="R1106" s="25"/>
    </row>
    <row r="1107" spans="18:18" s="11" customFormat="1" ht="15.75" customHeight="1" x14ac:dyDescent="0.25">
      <c r="R1107" s="25"/>
    </row>
    <row r="1108" spans="18:18" s="11" customFormat="1" ht="15.75" customHeight="1" x14ac:dyDescent="0.25">
      <c r="R1108" s="25"/>
    </row>
    <row r="1109" spans="18:18" s="11" customFormat="1" ht="15.75" customHeight="1" x14ac:dyDescent="0.25">
      <c r="R1109" s="25"/>
    </row>
    <row r="1110" spans="18:18" s="11" customFormat="1" ht="15.75" customHeight="1" x14ac:dyDescent="0.25">
      <c r="R1110" s="25"/>
    </row>
    <row r="1111" spans="18:18" s="11" customFormat="1" ht="15.75" customHeight="1" x14ac:dyDescent="0.25">
      <c r="R1111" s="25"/>
    </row>
    <row r="1112" spans="18:18" s="11" customFormat="1" ht="15.75" customHeight="1" x14ac:dyDescent="0.25">
      <c r="R1112" s="25"/>
    </row>
    <row r="1113" spans="18:18" s="11" customFormat="1" ht="15.75" customHeight="1" x14ac:dyDescent="0.25">
      <c r="R1113" s="25"/>
    </row>
    <row r="1114" spans="18:18" s="11" customFormat="1" ht="15.75" customHeight="1" x14ac:dyDescent="0.25">
      <c r="R1114" s="25"/>
    </row>
    <row r="1115" spans="18:18" s="11" customFormat="1" ht="15.75" customHeight="1" x14ac:dyDescent="0.25">
      <c r="R1115" s="25"/>
    </row>
    <row r="1116" spans="18:18" s="11" customFormat="1" ht="15.75" customHeight="1" x14ac:dyDescent="0.25">
      <c r="R1116" s="25"/>
    </row>
    <row r="1117" spans="18:18" s="11" customFormat="1" ht="15.75" customHeight="1" x14ac:dyDescent="0.25">
      <c r="R1117" s="25"/>
    </row>
    <row r="1118" spans="18:18" s="11" customFormat="1" ht="15.75" customHeight="1" x14ac:dyDescent="0.25">
      <c r="R1118" s="25"/>
    </row>
    <row r="1119" spans="18:18" s="11" customFormat="1" ht="15.75" customHeight="1" x14ac:dyDescent="0.25">
      <c r="R1119" s="25"/>
    </row>
    <row r="1120" spans="18:18" s="11" customFormat="1" ht="15.75" customHeight="1" x14ac:dyDescent="0.25">
      <c r="R1120" s="25"/>
    </row>
    <row r="1121" spans="18:18" s="11" customFormat="1" ht="15.75" customHeight="1" x14ac:dyDescent="0.25">
      <c r="R1121" s="25"/>
    </row>
    <row r="1122" spans="18:18" s="11" customFormat="1" ht="15.75" customHeight="1" x14ac:dyDescent="0.25">
      <c r="R1122" s="25"/>
    </row>
    <row r="1123" spans="18:18" s="11" customFormat="1" ht="15.75" customHeight="1" x14ac:dyDescent="0.25">
      <c r="R1123" s="25"/>
    </row>
    <row r="1124" spans="18:18" s="11" customFormat="1" ht="15.75" customHeight="1" x14ac:dyDescent="0.25">
      <c r="R1124" s="25"/>
    </row>
    <row r="1125" spans="18:18" s="11" customFormat="1" ht="15.75" customHeight="1" x14ac:dyDescent="0.25">
      <c r="R1125" s="25"/>
    </row>
    <row r="1126" spans="18:18" s="11" customFormat="1" ht="15.75" customHeight="1" x14ac:dyDescent="0.25">
      <c r="R1126" s="25"/>
    </row>
    <row r="1127" spans="18:18" s="11" customFormat="1" ht="15.75" customHeight="1" x14ac:dyDescent="0.25">
      <c r="R1127" s="25"/>
    </row>
    <row r="1128" spans="18:18" s="11" customFormat="1" ht="15.75" customHeight="1" x14ac:dyDescent="0.25">
      <c r="R1128" s="25"/>
    </row>
    <row r="1129" spans="18:18" s="11" customFormat="1" ht="15.75" customHeight="1" x14ac:dyDescent="0.25">
      <c r="R1129" s="25"/>
    </row>
    <row r="1130" spans="18:18" s="11" customFormat="1" ht="15.75" customHeight="1" x14ac:dyDescent="0.25">
      <c r="R1130" s="25"/>
    </row>
    <row r="1131" spans="18:18" s="11" customFormat="1" ht="15.75" customHeight="1" x14ac:dyDescent="0.25">
      <c r="R1131" s="25"/>
    </row>
    <row r="1132" spans="18:18" s="11" customFormat="1" ht="15.75" customHeight="1" x14ac:dyDescent="0.25">
      <c r="R1132" s="25"/>
    </row>
    <row r="1133" spans="18:18" s="11" customFormat="1" ht="15.75" customHeight="1" x14ac:dyDescent="0.25">
      <c r="R1133" s="25"/>
    </row>
    <row r="1134" spans="18:18" s="11" customFormat="1" ht="15.75" customHeight="1" x14ac:dyDescent="0.25">
      <c r="R1134" s="25"/>
    </row>
    <row r="1135" spans="18:18" s="11" customFormat="1" ht="15.75" customHeight="1" x14ac:dyDescent="0.25">
      <c r="R1135" s="25"/>
    </row>
    <row r="1136" spans="18:18" s="11" customFormat="1" ht="15.75" customHeight="1" x14ac:dyDescent="0.25">
      <c r="R1136" s="25"/>
    </row>
    <row r="1137" spans="18:18" s="11" customFormat="1" ht="15.75" customHeight="1" x14ac:dyDescent="0.25">
      <c r="R1137" s="25"/>
    </row>
    <row r="1138" spans="18:18" s="11" customFormat="1" ht="15.75" customHeight="1" x14ac:dyDescent="0.25">
      <c r="R1138" s="25"/>
    </row>
    <row r="1139" spans="18:18" s="11" customFormat="1" ht="15.75" customHeight="1" x14ac:dyDescent="0.25">
      <c r="R1139" s="25"/>
    </row>
    <row r="1140" spans="18:18" s="11" customFormat="1" ht="15.75" customHeight="1" x14ac:dyDescent="0.25">
      <c r="R1140" s="25"/>
    </row>
    <row r="1141" spans="18:18" s="11" customFormat="1" ht="15.75" customHeight="1" x14ac:dyDescent="0.25">
      <c r="R1141" s="25"/>
    </row>
    <row r="1142" spans="18:18" s="11" customFormat="1" ht="15.75" customHeight="1" x14ac:dyDescent="0.25">
      <c r="R1142" s="25"/>
    </row>
    <row r="1143" spans="18:18" s="11" customFormat="1" ht="15.75" customHeight="1" x14ac:dyDescent="0.25">
      <c r="R1143" s="25"/>
    </row>
    <row r="1144" spans="18:18" s="11" customFormat="1" ht="15.75" customHeight="1" x14ac:dyDescent="0.25">
      <c r="R1144" s="25"/>
    </row>
    <row r="1145" spans="18:18" s="11" customFormat="1" ht="15.75" customHeight="1" x14ac:dyDescent="0.25">
      <c r="R1145" s="25"/>
    </row>
    <row r="1146" spans="18:18" s="11" customFormat="1" ht="15.75" customHeight="1" x14ac:dyDescent="0.25">
      <c r="R1146" s="25"/>
    </row>
    <row r="1147" spans="18:18" s="11" customFormat="1" ht="15.75" customHeight="1" x14ac:dyDescent="0.25">
      <c r="R1147" s="25"/>
    </row>
    <row r="1148" spans="18:18" s="11" customFormat="1" ht="15.75" customHeight="1" x14ac:dyDescent="0.25">
      <c r="R1148" s="25"/>
    </row>
    <row r="1149" spans="18:18" s="11" customFormat="1" ht="15.75" customHeight="1" x14ac:dyDescent="0.25">
      <c r="R1149" s="25"/>
    </row>
    <row r="1150" spans="18:18" s="11" customFormat="1" ht="15.75" customHeight="1" x14ac:dyDescent="0.25">
      <c r="R1150" s="25"/>
    </row>
    <row r="1151" spans="18:18" s="11" customFormat="1" ht="15.75" customHeight="1" x14ac:dyDescent="0.25">
      <c r="R1151" s="25"/>
    </row>
    <row r="1152" spans="18:18" s="11" customFormat="1" ht="15.75" customHeight="1" x14ac:dyDescent="0.25">
      <c r="R1152" s="25"/>
    </row>
    <row r="1153" spans="18:18" s="11" customFormat="1" ht="15.75" customHeight="1" x14ac:dyDescent="0.25">
      <c r="R1153" s="25"/>
    </row>
    <row r="1154" spans="18:18" s="11" customFormat="1" ht="15.75" customHeight="1" x14ac:dyDescent="0.25">
      <c r="R1154" s="25"/>
    </row>
    <row r="1155" spans="18:18" s="11" customFormat="1" ht="15.75" customHeight="1" x14ac:dyDescent="0.25">
      <c r="R1155" s="25"/>
    </row>
    <row r="1156" spans="18:18" s="11" customFormat="1" ht="15.75" customHeight="1" x14ac:dyDescent="0.25">
      <c r="R1156" s="25"/>
    </row>
    <row r="1157" spans="18:18" s="11" customFormat="1" ht="15.75" customHeight="1" x14ac:dyDescent="0.25">
      <c r="R1157" s="25"/>
    </row>
    <row r="1158" spans="18:18" s="11" customFormat="1" ht="15.75" customHeight="1" x14ac:dyDescent="0.25">
      <c r="R1158" s="25"/>
    </row>
    <row r="1159" spans="18:18" s="11" customFormat="1" ht="15.75" customHeight="1" x14ac:dyDescent="0.25">
      <c r="R1159" s="25"/>
    </row>
    <row r="1160" spans="18:18" s="11" customFormat="1" ht="15.75" customHeight="1" x14ac:dyDescent="0.25">
      <c r="R1160" s="25"/>
    </row>
    <row r="1161" spans="18:18" s="11" customFormat="1" ht="15.75" customHeight="1" x14ac:dyDescent="0.25">
      <c r="R1161" s="25"/>
    </row>
    <row r="1162" spans="18:18" s="11" customFormat="1" ht="15.75" customHeight="1" x14ac:dyDescent="0.25">
      <c r="R1162" s="25"/>
    </row>
    <row r="1163" spans="18:18" s="11" customFormat="1" ht="15.75" customHeight="1" x14ac:dyDescent="0.25">
      <c r="R1163" s="25"/>
    </row>
    <row r="1164" spans="18:18" s="11" customFormat="1" ht="15.75" customHeight="1" x14ac:dyDescent="0.25">
      <c r="R1164" s="25"/>
    </row>
    <row r="1165" spans="18:18" s="11" customFormat="1" ht="15.75" customHeight="1" x14ac:dyDescent="0.25">
      <c r="R1165" s="25"/>
    </row>
    <row r="1166" spans="18:18" s="11" customFormat="1" ht="15.75" customHeight="1" x14ac:dyDescent="0.25">
      <c r="R1166" s="25"/>
    </row>
    <row r="1167" spans="18:18" s="11" customFormat="1" ht="15.75" customHeight="1" x14ac:dyDescent="0.25">
      <c r="R1167" s="25"/>
    </row>
    <row r="1168" spans="18:18" s="11" customFormat="1" ht="15.75" customHeight="1" x14ac:dyDescent="0.25">
      <c r="R1168" s="25"/>
    </row>
    <row r="1169" spans="18:18" s="11" customFormat="1" ht="15.75" customHeight="1" x14ac:dyDescent="0.25">
      <c r="R1169" s="25"/>
    </row>
    <row r="1170" spans="18:18" s="11" customFormat="1" ht="15.75" customHeight="1" x14ac:dyDescent="0.25">
      <c r="R1170" s="25"/>
    </row>
    <row r="1171" spans="18:18" s="11" customFormat="1" ht="15.75" customHeight="1" x14ac:dyDescent="0.25">
      <c r="R1171" s="25"/>
    </row>
    <row r="1172" spans="18:18" s="11" customFormat="1" ht="15.75" customHeight="1" x14ac:dyDescent="0.25">
      <c r="R1172" s="25"/>
    </row>
    <row r="1173" spans="18:18" s="11" customFormat="1" ht="15.75" customHeight="1" x14ac:dyDescent="0.25">
      <c r="R1173" s="25"/>
    </row>
    <row r="1174" spans="18:18" s="11" customFormat="1" ht="15.75" customHeight="1" x14ac:dyDescent="0.25">
      <c r="R1174" s="25"/>
    </row>
    <row r="1175" spans="18:18" s="11" customFormat="1" ht="15.75" customHeight="1" x14ac:dyDescent="0.25">
      <c r="R1175" s="25"/>
    </row>
    <row r="1176" spans="18:18" s="11" customFormat="1" ht="15.75" customHeight="1" x14ac:dyDescent="0.25">
      <c r="R1176" s="25"/>
    </row>
    <row r="1177" spans="18:18" s="11" customFormat="1" ht="15.75" customHeight="1" x14ac:dyDescent="0.25">
      <c r="R1177" s="25"/>
    </row>
    <row r="1178" spans="18:18" s="11" customFormat="1" ht="15.75" customHeight="1" x14ac:dyDescent="0.25">
      <c r="R1178" s="25"/>
    </row>
    <row r="1179" spans="18:18" s="11" customFormat="1" ht="15.75" customHeight="1" x14ac:dyDescent="0.25">
      <c r="R1179" s="25"/>
    </row>
    <row r="1180" spans="18:18" s="11" customFormat="1" ht="15.75" customHeight="1" x14ac:dyDescent="0.25">
      <c r="R1180" s="25"/>
    </row>
    <row r="1181" spans="18:18" s="11" customFormat="1" ht="15.75" customHeight="1" x14ac:dyDescent="0.25">
      <c r="R1181" s="25"/>
    </row>
    <row r="1182" spans="18:18" s="11" customFormat="1" ht="15.75" customHeight="1" x14ac:dyDescent="0.25">
      <c r="R1182" s="25"/>
    </row>
    <row r="1183" spans="18:18" s="11" customFormat="1" ht="15.75" customHeight="1" x14ac:dyDescent="0.25">
      <c r="R1183" s="25"/>
    </row>
    <row r="1184" spans="18:18" s="11" customFormat="1" ht="15.75" customHeight="1" x14ac:dyDescent="0.25">
      <c r="R1184" s="25"/>
    </row>
    <row r="1185" spans="18:18" s="11" customFormat="1" ht="15.75" customHeight="1" x14ac:dyDescent="0.25">
      <c r="R1185" s="25"/>
    </row>
    <row r="1186" spans="18:18" s="11" customFormat="1" ht="15.75" customHeight="1" x14ac:dyDescent="0.25">
      <c r="R1186" s="25"/>
    </row>
    <row r="1187" spans="18:18" s="11" customFormat="1" ht="15.75" customHeight="1" x14ac:dyDescent="0.25">
      <c r="R1187" s="25"/>
    </row>
    <row r="1188" spans="18:18" s="11" customFormat="1" ht="15.75" customHeight="1" x14ac:dyDescent="0.25">
      <c r="R1188" s="25"/>
    </row>
    <row r="1189" spans="18:18" s="11" customFormat="1" ht="15.75" customHeight="1" x14ac:dyDescent="0.25">
      <c r="R1189" s="25"/>
    </row>
    <row r="1190" spans="18:18" s="11" customFormat="1" ht="15.75" customHeight="1" x14ac:dyDescent="0.25">
      <c r="R1190" s="25"/>
    </row>
    <row r="1191" spans="18:18" s="11" customFormat="1" ht="15.75" customHeight="1" x14ac:dyDescent="0.25">
      <c r="R1191" s="25"/>
    </row>
    <row r="1192" spans="18:18" s="11" customFormat="1" ht="15.75" customHeight="1" x14ac:dyDescent="0.25">
      <c r="R1192" s="25"/>
    </row>
    <row r="1193" spans="18:18" s="11" customFormat="1" ht="15.75" customHeight="1" x14ac:dyDescent="0.25">
      <c r="R1193" s="25"/>
    </row>
    <row r="1194" spans="18:18" s="11" customFormat="1" ht="15.75" customHeight="1" x14ac:dyDescent="0.25">
      <c r="R1194" s="25"/>
    </row>
    <row r="1195" spans="18:18" s="11" customFormat="1" ht="15.75" customHeight="1" x14ac:dyDescent="0.25">
      <c r="R1195" s="25"/>
    </row>
    <row r="1196" spans="18:18" s="11" customFormat="1" ht="15.75" customHeight="1" x14ac:dyDescent="0.25">
      <c r="R1196" s="25"/>
    </row>
    <row r="1197" spans="18:18" s="11" customFormat="1" ht="15.75" customHeight="1" x14ac:dyDescent="0.25">
      <c r="R1197" s="25"/>
    </row>
    <row r="1198" spans="18:18" s="11" customFormat="1" ht="15.75" customHeight="1" x14ac:dyDescent="0.25">
      <c r="R1198" s="25"/>
    </row>
    <row r="1199" spans="18:18" s="11" customFormat="1" ht="15.75" customHeight="1" x14ac:dyDescent="0.25">
      <c r="R1199" s="25"/>
    </row>
    <row r="1200" spans="18:18" s="11" customFormat="1" ht="15.75" customHeight="1" x14ac:dyDescent="0.25">
      <c r="R1200" s="25"/>
    </row>
    <row r="1201" spans="18:18" s="11" customFormat="1" ht="15.75" customHeight="1" x14ac:dyDescent="0.25">
      <c r="R1201" s="25"/>
    </row>
    <row r="1202" spans="18:18" s="11" customFormat="1" ht="15.75" customHeight="1" x14ac:dyDescent="0.25">
      <c r="R1202" s="25"/>
    </row>
    <row r="1203" spans="18:18" s="11" customFormat="1" ht="15.75" customHeight="1" x14ac:dyDescent="0.25">
      <c r="R1203" s="25"/>
    </row>
    <row r="1204" spans="18:18" s="11" customFormat="1" ht="15.75" customHeight="1" x14ac:dyDescent="0.25">
      <c r="R1204" s="25"/>
    </row>
    <row r="1205" spans="18:18" s="11" customFormat="1" ht="15.75" customHeight="1" x14ac:dyDescent="0.25">
      <c r="R1205" s="25"/>
    </row>
    <row r="1206" spans="18:18" s="11" customFormat="1" ht="15.75" customHeight="1" x14ac:dyDescent="0.25">
      <c r="R1206" s="25"/>
    </row>
    <row r="1207" spans="18:18" s="11" customFormat="1" ht="15.75" customHeight="1" x14ac:dyDescent="0.25">
      <c r="R1207" s="25"/>
    </row>
    <row r="1208" spans="18:18" s="11" customFormat="1" ht="15.75" customHeight="1" x14ac:dyDescent="0.25">
      <c r="R1208" s="25"/>
    </row>
    <row r="1209" spans="18:18" s="11" customFormat="1" ht="15.75" customHeight="1" x14ac:dyDescent="0.25">
      <c r="R1209" s="25"/>
    </row>
    <row r="1210" spans="18:18" s="11" customFormat="1" ht="15.75" customHeight="1" x14ac:dyDescent="0.25">
      <c r="R1210" s="25"/>
    </row>
    <row r="1211" spans="18:18" s="11" customFormat="1" ht="15.75" customHeight="1" x14ac:dyDescent="0.25">
      <c r="R1211" s="25"/>
    </row>
    <row r="1212" spans="18:18" s="11" customFormat="1" ht="15.75" customHeight="1" x14ac:dyDescent="0.25">
      <c r="R1212" s="25"/>
    </row>
    <row r="1213" spans="18:18" s="11" customFormat="1" ht="15.75" customHeight="1" x14ac:dyDescent="0.25">
      <c r="R1213" s="25"/>
    </row>
    <row r="1214" spans="18:18" s="11" customFormat="1" ht="15.75" customHeight="1" x14ac:dyDescent="0.25">
      <c r="R1214" s="25"/>
    </row>
    <row r="1215" spans="18:18" s="11" customFormat="1" ht="15.75" customHeight="1" x14ac:dyDescent="0.25">
      <c r="R1215" s="25"/>
    </row>
    <row r="1216" spans="18:18" s="11" customFormat="1" ht="15.75" customHeight="1" x14ac:dyDescent="0.25">
      <c r="R1216" s="25"/>
    </row>
    <row r="1217" spans="18:18" s="11" customFormat="1" ht="15.75" customHeight="1" x14ac:dyDescent="0.25">
      <c r="R1217" s="25"/>
    </row>
    <row r="1218" spans="18:18" s="11" customFormat="1" ht="15.75" customHeight="1" x14ac:dyDescent="0.25">
      <c r="R1218" s="25"/>
    </row>
    <row r="1219" spans="18:18" s="11" customFormat="1" ht="15.75" customHeight="1" x14ac:dyDescent="0.25">
      <c r="R1219" s="25"/>
    </row>
    <row r="1220" spans="18:18" s="11" customFormat="1" ht="15.75" customHeight="1" x14ac:dyDescent="0.25">
      <c r="R1220" s="25"/>
    </row>
    <row r="1221" spans="18:18" s="11" customFormat="1" ht="15.75" customHeight="1" x14ac:dyDescent="0.25">
      <c r="R1221" s="25"/>
    </row>
    <row r="1222" spans="18:18" s="11" customFormat="1" ht="15.75" customHeight="1" x14ac:dyDescent="0.25">
      <c r="R1222" s="25"/>
    </row>
    <row r="1223" spans="18:18" s="11" customFormat="1" ht="15.75" customHeight="1" x14ac:dyDescent="0.25">
      <c r="R1223" s="25"/>
    </row>
    <row r="1224" spans="18:18" s="11" customFormat="1" ht="15.75" customHeight="1" x14ac:dyDescent="0.25">
      <c r="R1224" s="25"/>
    </row>
    <row r="1225" spans="18:18" s="11" customFormat="1" ht="15.75" customHeight="1" x14ac:dyDescent="0.25">
      <c r="R1225" s="25"/>
    </row>
    <row r="1226" spans="18:18" s="11" customFormat="1" ht="15.75" customHeight="1" x14ac:dyDescent="0.25">
      <c r="R1226" s="25"/>
    </row>
    <row r="1227" spans="18:18" s="11" customFormat="1" ht="15.75" customHeight="1" x14ac:dyDescent="0.25">
      <c r="R1227" s="25"/>
    </row>
    <row r="1228" spans="18:18" s="11" customFormat="1" ht="15.75" customHeight="1" x14ac:dyDescent="0.25">
      <c r="R1228" s="25"/>
    </row>
    <row r="1229" spans="18:18" s="11" customFormat="1" ht="15.75" customHeight="1" x14ac:dyDescent="0.25">
      <c r="R1229" s="25"/>
    </row>
    <row r="1230" spans="18:18" s="11" customFormat="1" ht="15.75" customHeight="1" x14ac:dyDescent="0.25">
      <c r="R1230" s="25"/>
    </row>
    <row r="1231" spans="18:18" s="11" customFormat="1" ht="15.75" customHeight="1" x14ac:dyDescent="0.25">
      <c r="R1231" s="25"/>
    </row>
    <row r="1232" spans="18:18" s="11" customFormat="1" ht="15.75" customHeight="1" x14ac:dyDescent="0.25">
      <c r="R1232" s="25"/>
    </row>
    <row r="1233" spans="18:18" s="11" customFormat="1" ht="15.75" customHeight="1" x14ac:dyDescent="0.25">
      <c r="R1233" s="25"/>
    </row>
    <row r="1234" spans="18:18" s="11" customFormat="1" ht="15.75" customHeight="1" x14ac:dyDescent="0.25">
      <c r="R1234" s="25"/>
    </row>
    <row r="1235" spans="18:18" s="11" customFormat="1" ht="15.75" customHeight="1" x14ac:dyDescent="0.25">
      <c r="R1235" s="25"/>
    </row>
    <row r="1236" spans="18:18" s="11" customFormat="1" ht="15.75" customHeight="1" x14ac:dyDescent="0.25">
      <c r="R1236" s="25"/>
    </row>
    <row r="1237" spans="18:18" s="11" customFormat="1" ht="15.75" customHeight="1" x14ac:dyDescent="0.25">
      <c r="R1237" s="25"/>
    </row>
    <row r="1238" spans="18:18" s="11" customFormat="1" ht="15.75" customHeight="1" x14ac:dyDescent="0.25">
      <c r="R1238" s="25"/>
    </row>
    <row r="1239" spans="18:18" s="11" customFormat="1" ht="15.75" customHeight="1" x14ac:dyDescent="0.25">
      <c r="R1239" s="25"/>
    </row>
    <row r="1240" spans="18:18" s="11" customFormat="1" ht="15.75" customHeight="1" x14ac:dyDescent="0.25">
      <c r="R1240" s="25"/>
    </row>
    <row r="1241" spans="18:18" s="11" customFormat="1" ht="15.75" customHeight="1" x14ac:dyDescent="0.25">
      <c r="R1241" s="25"/>
    </row>
    <row r="1242" spans="18:18" s="11" customFormat="1" ht="15.75" customHeight="1" x14ac:dyDescent="0.25">
      <c r="R1242" s="25"/>
    </row>
    <row r="1243" spans="18:18" s="11" customFormat="1" ht="15.75" customHeight="1" x14ac:dyDescent="0.25">
      <c r="R1243" s="25"/>
    </row>
    <row r="1244" spans="18:18" s="11" customFormat="1" ht="15.75" customHeight="1" x14ac:dyDescent="0.25">
      <c r="R1244" s="25"/>
    </row>
    <row r="1245" spans="18:18" s="11" customFormat="1" ht="15.75" customHeight="1" x14ac:dyDescent="0.25">
      <c r="R1245" s="25"/>
    </row>
    <row r="1246" spans="18:18" s="11" customFormat="1" ht="15.75" customHeight="1" x14ac:dyDescent="0.25">
      <c r="R1246" s="25"/>
    </row>
    <row r="1247" spans="18:18" s="11" customFormat="1" ht="15.75" customHeight="1" x14ac:dyDescent="0.25">
      <c r="R1247" s="25"/>
    </row>
    <row r="1248" spans="18:18" s="11" customFormat="1" ht="15.75" customHeight="1" x14ac:dyDescent="0.25">
      <c r="R1248" s="25"/>
    </row>
    <row r="1249" spans="18:18" s="11" customFormat="1" ht="15.75" customHeight="1" x14ac:dyDescent="0.25">
      <c r="R1249" s="25"/>
    </row>
    <row r="1250" spans="18:18" s="11" customFormat="1" ht="15.75" customHeight="1" x14ac:dyDescent="0.25">
      <c r="R1250" s="25"/>
    </row>
    <row r="1251" spans="18:18" s="11" customFormat="1" ht="15.75" customHeight="1" x14ac:dyDescent="0.25">
      <c r="R1251" s="25"/>
    </row>
    <row r="1252" spans="18:18" s="11" customFormat="1" ht="15.75" customHeight="1" x14ac:dyDescent="0.25">
      <c r="R1252" s="25"/>
    </row>
    <row r="1253" spans="18:18" s="11" customFormat="1" ht="15.75" customHeight="1" x14ac:dyDescent="0.25">
      <c r="R1253" s="25"/>
    </row>
    <row r="1254" spans="18:18" s="11" customFormat="1" ht="15.75" customHeight="1" x14ac:dyDescent="0.25">
      <c r="R1254" s="25"/>
    </row>
    <row r="1255" spans="18:18" s="11" customFormat="1" ht="15.75" customHeight="1" x14ac:dyDescent="0.25">
      <c r="R1255" s="25"/>
    </row>
    <row r="1256" spans="18:18" s="11" customFormat="1" ht="15.75" customHeight="1" x14ac:dyDescent="0.25">
      <c r="R1256" s="25"/>
    </row>
    <row r="1257" spans="18:18" s="11" customFormat="1" ht="15.75" customHeight="1" x14ac:dyDescent="0.25">
      <c r="R1257" s="25"/>
    </row>
    <row r="1258" spans="18:18" s="11" customFormat="1" ht="15.75" customHeight="1" x14ac:dyDescent="0.25">
      <c r="R1258" s="25"/>
    </row>
    <row r="1259" spans="18:18" s="11" customFormat="1" ht="15.75" customHeight="1" x14ac:dyDescent="0.25">
      <c r="R1259" s="25"/>
    </row>
    <row r="1260" spans="18:18" s="11" customFormat="1" ht="15.75" customHeight="1" x14ac:dyDescent="0.25">
      <c r="R1260" s="25"/>
    </row>
    <row r="1261" spans="18:18" s="11" customFormat="1" ht="15.75" customHeight="1" x14ac:dyDescent="0.25">
      <c r="R1261" s="25"/>
    </row>
    <row r="1262" spans="18:18" s="11" customFormat="1" ht="15.75" customHeight="1" x14ac:dyDescent="0.25">
      <c r="R1262" s="25"/>
    </row>
    <row r="1263" spans="18:18" s="11" customFormat="1" ht="15.75" customHeight="1" x14ac:dyDescent="0.25">
      <c r="R1263" s="25"/>
    </row>
    <row r="1264" spans="18:18" s="11" customFormat="1" ht="15.75" customHeight="1" x14ac:dyDescent="0.25">
      <c r="R1264" s="25"/>
    </row>
    <row r="1265" spans="18:18" s="11" customFormat="1" ht="15.75" customHeight="1" x14ac:dyDescent="0.25">
      <c r="R1265" s="25"/>
    </row>
    <row r="1266" spans="18:18" s="11" customFormat="1" ht="15.75" customHeight="1" x14ac:dyDescent="0.25">
      <c r="R1266" s="25"/>
    </row>
    <row r="1267" spans="18:18" s="11" customFormat="1" ht="15.75" customHeight="1" x14ac:dyDescent="0.25">
      <c r="R1267" s="25"/>
    </row>
    <row r="1268" spans="18:18" s="11" customFormat="1" ht="15.75" customHeight="1" x14ac:dyDescent="0.25">
      <c r="R1268" s="25"/>
    </row>
    <row r="1269" spans="18:18" s="11" customFormat="1" ht="15.75" customHeight="1" x14ac:dyDescent="0.25">
      <c r="R1269" s="25"/>
    </row>
    <row r="1270" spans="18:18" s="11" customFormat="1" ht="15.75" customHeight="1" x14ac:dyDescent="0.25">
      <c r="R1270" s="25"/>
    </row>
    <row r="1271" spans="18:18" s="11" customFormat="1" ht="15.75" customHeight="1" x14ac:dyDescent="0.25">
      <c r="R1271" s="25"/>
    </row>
    <row r="1272" spans="18:18" s="11" customFormat="1" ht="15.75" customHeight="1" x14ac:dyDescent="0.25">
      <c r="R1272" s="25"/>
    </row>
    <row r="1273" spans="18:18" s="11" customFormat="1" ht="15.75" customHeight="1" x14ac:dyDescent="0.25">
      <c r="R1273" s="25"/>
    </row>
    <row r="1274" spans="18:18" s="11" customFormat="1" ht="15.75" customHeight="1" x14ac:dyDescent="0.25">
      <c r="R1274" s="25"/>
    </row>
    <row r="1275" spans="18:18" s="11" customFormat="1" ht="15.75" customHeight="1" x14ac:dyDescent="0.25">
      <c r="R1275" s="25"/>
    </row>
    <row r="1276" spans="18:18" s="11" customFormat="1" ht="15.75" customHeight="1" x14ac:dyDescent="0.25">
      <c r="R1276" s="25"/>
    </row>
    <row r="1277" spans="18:18" s="11" customFormat="1" ht="15.75" customHeight="1" x14ac:dyDescent="0.25">
      <c r="R1277" s="25"/>
    </row>
    <row r="1278" spans="18:18" s="11" customFormat="1" ht="15.75" customHeight="1" x14ac:dyDescent="0.25">
      <c r="R1278" s="25"/>
    </row>
    <row r="1279" spans="18:18" s="11" customFormat="1" ht="15.75" customHeight="1" x14ac:dyDescent="0.25">
      <c r="R1279" s="25"/>
    </row>
    <row r="1280" spans="18:18" s="11" customFormat="1" ht="15.75" customHeight="1" x14ac:dyDescent="0.25">
      <c r="R1280" s="25"/>
    </row>
    <row r="1281" spans="18:18" s="11" customFormat="1" ht="15.75" customHeight="1" x14ac:dyDescent="0.25">
      <c r="R1281" s="25"/>
    </row>
    <row r="1282" spans="18:18" s="11" customFormat="1" ht="15.75" customHeight="1" x14ac:dyDescent="0.25">
      <c r="R1282" s="25"/>
    </row>
    <row r="1283" spans="18:18" s="11" customFormat="1" ht="15.75" customHeight="1" x14ac:dyDescent="0.25">
      <c r="R1283" s="25"/>
    </row>
    <row r="1284" spans="18:18" s="11" customFormat="1" ht="15.75" customHeight="1" x14ac:dyDescent="0.25">
      <c r="R1284" s="25"/>
    </row>
    <row r="1285" spans="18:18" s="11" customFormat="1" ht="15.75" customHeight="1" x14ac:dyDescent="0.25">
      <c r="R1285" s="25"/>
    </row>
    <row r="1286" spans="18:18" s="11" customFormat="1" ht="15.75" customHeight="1" x14ac:dyDescent="0.25">
      <c r="R1286" s="25"/>
    </row>
    <row r="1287" spans="18:18" s="11" customFormat="1" ht="15.75" customHeight="1" x14ac:dyDescent="0.25">
      <c r="R1287" s="25"/>
    </row>
    <row r="1288" spans="18:18" s="11" customFormat="1" ht="15.75" customHeight="1" x14ac:dyDescent="0.25">
      <c r="R1288" s="25"/>
    </row>
    <row r="1289" spans="18:18" s="11" customFormat="1" ht="15.75" customHeight="1" x14ac:dyDescent="0.25">
      <c r="R1289" s="25"/>
    </row>
    <row r="1290" spans="18:18" s="11" customFormat="1" ht="15.75" customHeight="1" x14ac:dyDescent="0.25">
      <c r="R1290" s="25"/>
    </row>
    <row r="1291" spans="18:18" s="11" customFormat="1" ht="15.75" customHeight="1" x14ac:dyDescent="0.25">
      <c r="R1291" s="25"/>
    </row>
    <row r="1292" spans="18:18" s="11" customFormat="1" ht="15.75" customHeight="1" x14ac:dyDescent="0.25">
      <c r="R1292" s="25"/>
    </row>
    <row r="1293" spans="18:18" s="11" customFormat="1" ht="15.75" customHeight="1" x14ac:dyDescent="0.25">
      <c r="R1293" s="25"/>
    </row>
    <row r="1294" spans="18:18" s="11" customFormat="1" ht="15.75" customHeight="1" x14ac:dyDescent="0.25">
      <c r="R1294" s="25"/>
    </row>
    <row r="1295" spans="18:18" s="11" customFormat="1" ht="15.75" customHeight="1" x14ac:dyDescent="0.25">
      <c r="R1295" s="25"/>
    </row>
    <row r="1296" spans="18:18" s="11" customFormat="1" ht="15.75" customHeight="1" x14ac:dyDescent="0.25">
      <c r="R1296" s="25"/>
    </row>
    <row r="1297" spans="18:18" s="11" customFormat="1" ht="15.75" customHeight="1" x14ac:dyDescent="0.25">
      <c r="R1297" s="25"/>
    </row>
    <row r="1298" spans="18:18" s="11" customFormat="1" ht="15.75" customHeight="1" x14ac:dyDescent="0.25">
      <c r="R1298" s="25"/>
    </row>
    <row r="1299" spans="18:18" s="11" customFormat="1" ht="15.75" customHeight="1" x14ac:dyDescent="0.25">
      <c r="R1299" s="25"/>
    </row>
    <row r="1300" spans="18:18" s="11" customFormat="1" ht="15.75" customHeight="1" x14ac:dyDescent="0.25">
      <c r="R1300" s="25"/>
    </row>
    <row r="1301" spans="18:18" s="11" customFormat="1" ht="15.75" customHeight="1" x14ac:dyDescent="0.25">
      <c r="R1301" s="25"/>
    </row>
    <row r="1302" spans="18:18" s="11" customFormat="1" ht="15.75" customHeight="1" x14ac:dyDescent="0.25">
      <c r="R1302" s="25"/>
    </row>
    <row r="1303" spans="18:18" s="11" customFormat="1" ht="15.75" customHeight="1" x14ac:dyDescent="0.25">
      <c r="R1303" s="25"/>
    </row>
    <row r="1304" spans="18:18" s="11" customFormat="1" ht="15.75" customHeight="1" x14ac:dyDescent="0.25">
      <c r="R1304" s="25"/>
    </row>
    <row r="1305" spans="18:18" s="11" customFormat="1" ht="15.75" customHeight="1" x14ac:dyDescent="0.25">
      <c r="R1305" s="25"/>
    </row>
    <row r="1306" spans="18:18" s="11" customFormat="1" ht="15.75" customHeight="1" x14ac:dyDescent="0.25">
      <c r="R1306" s="25"/>
    </row>
    <row r="1307" spans="18:18" s="11" customFormat="1" ht="15.75" customHeight="1" x14ac:dyDescent="0.25">
      <c r="R1307" s="25"/>
    </row>
    <row r="1308" spans="18:18" s="11" customFormat="1" ht="15.75" customHeight="1" x14ac:dyDescent="0.25">
      <c r="R1308" s="25"/>
    </row>
    <row r="1309" spans="18:18" s="11" customFormat="1" ht="15.75" customHeight="1" x14ac:dyDescent="0.25">
      <c r="R1309" s="25"/>
    </row>
    <row r="1310" spans="18:18" s="11" customFormat="1" ht="15.75" customHeight="1" x14ac:dyDescent="0.25">
      <c r="R1310" s="25"/>
    </row>
    <row r="1311" spans="18:18" s="11" customFormat="1" ht="15.75" customHeight="1" x14ac:dyDescent="0.25">
      <c r="R1311" s="25"/>
    </row>
    <row r="1312" spans="18:18" s="11" customFormat="1" ht="15.75" customHeight="1" x14ac:dyDescent="0.25">
      <c r="R1312" s="25"/>
    </row>
    <row r="1313" spans="18:18" s="11" customFormat="1" ht="15.75" customHeight="1" x14ac:dyDescent="0.25">
      <c r="R1313" s="25"/>
    </row>
    <row r="1314" spans="18:18" s="11" customFormat="1" ht="15.75" customHeight="1" x14ac:dyDescent="0.25">
      <c r="R1314" s="25"/>
    </row>
    <row r="1315" spans="18:18" s="11" customFormat="1" ht="15.75" customHeight="1" x14ac:dyDescent="0.25">
      <c r="R1315" s="25"/>
    </row>
    <row r="1316" spans="18:18" s="11" customFormat="1" ht="15.75" customHeight="1" x14ac:dyDescent="0.25">
      <c r="R1316" s="25"/>
    </row>
    <row r="1317" spans="18:18" s="11" customFormat="1" ht="15.75" customHeight="1" x14ac:dyDescent="0.25">
      <c r="R1317" s="25"/>
    </row>
    <row r="1318" spans="18:18" s="11" customFormat="1" ht="15.75" customHeight="1" x14ac:dyDescent="0.25">
      <c r="R1318" s="25"/>
    </row>
    <row r="1319" spans="18:18" s="11" customFormat="1" ht="15.75" customHeight="1" x14ac:dyDescent="0.25">
      <c r="R1319" s="25"/>
    </row>
    <row r="1320" spans="18:18" s="11" customFormat="1" ht="15.75" customHeight="1" x14ac:dyDescent="0.25">
      <c r="R1320" s="25"/>
    </row>
    <row r="1321" spans="18:18" s="11" customFormat="1" ht="15.75" customHeight="1" x14ac:dyDescent="0.25">
      <c r="R1321" s="25"/>
    </row>
    <row r="1322" spans="18:18" s="11" customFormat="1" ht="15.75" customHeight="1" x14ac:dyDescent="0.25">
      <c r="R1322" s="25"/>
    </row>
    <row r="1323" spans="18:18" s="11" customFormat="1" ht="15.75" customHeight="1" x14ac:dyDescent="0.25">
      <c r="R1323" s="25"/>
    </row>
    <row r="1324" spans="18:18" s="11" customFormat="1" ht="15.75" customHeight="1" x14ac:dyDescent="0.25">
      <c r="R1324" s="25"/>
    </row>
    <row r="1325" spans="18:18" s="11" customFormat="1" ht="15.75" customHeight="1" x14ac:dyDescent="0.25">
      <c r="R1325" s="25"/>
    </row>
    <row r="1326" spans="18:18" s="11" customFormat="1" ht="15.75" customHeight="1" x14ac:dyDescent="0.25">
      <c r="R1326" s="25"/>
    </row>
    <row r="1327" spans="18:18" s="11" customFormat="1" ht="15.75" customHeight="1" x14ac:dyDescent="0.25">
      <c r="R1327" s="25"/>
    </row>
    <row r="1328" spans="18:18" s="11" customFormat="1" ht="15.75" customHeight="1" x14ac:dyDescent="0.25">
      <c r="R1328" s="25"/>
    </row>
    <row r="1329" spans="18:18" s="11" customFormat="1" ht="15.75" customHeight="1" x14ac:dyDescent="0.25">
      <c r="R1329" s="25"/>
    </row>
    <row r="1330" spans="18:18" s="11" customFormat="1" ht="15.75" customHeight="1" x14ac:dyDescent="0.25">
      <c r="R1330" s="25"/>
    </row>
    <row r="1331" spans="18:18" s="11" customFormat="1" ht="15.75" customHeight="1" x14ac:dyDescent="0.25">
      <c r="R1331" s="25"/>
    </row>
    <row r="1332" spans="18:18" s="11" customFormat="1" ht="15.75" customHeight="1" x14ac:dyDescent="0.25">
      <c r="R1332" s="25"/>
    </row>
    <row r="1333" spans="18:18" s="11" customFormat="1" ht="15.75" customHeight="1" x14ac:dyDescent="0.25">
      <c r="R1333" s="25"/>
    </row>
    <row r="1334" spans="18:18" s="11" customFormat="1" ht="15.75" customHeight="1" x14ac:dyDescent="0.25">
      <c r="R1334" s="25"/>
    </row>
    <row r="1335" spans="18:18" s="11" customFormat="1" ht="15.75" customHeight="1" x14ac:dyDescent="0.25">
      <c r="R1335" s="25"/>
    </row>
    <row r="1336" spans="18:18" s="11" customFormat="1" ht="15.75" customHeight="1" x14ac:dyDescent="0.25">
      <c r="R1336" s="25"/>
    </row>
    <row r="1337" spans="18:18" s="11" customFormat="1" ht="15.75" customHeight="1" x14ac:dyDescent="0.25">
      <c r="R1337" s="25"/>
    </row>
    <row r="1338" spans="18:18" s="11" customFormat="1" ht="15.75" customHeight="1" x14ac:dyDescent="0.25">
      <c r="R1338" s="25"/>
    </row>
    <row r="1339" spans="18:18" s="11" customFormat="1" ht="15.75" customHeight="1" x14ac:dyDescent="0.25">
      <c r="R1339" s="25"/>
    </row>
    <row r="1340" spans="18:18" s="11" customFormat="1" ht="15.75" customHeight="1" x14ac:dyDescent="0.25">
      <c r="R1340" s="25"/>
    </row>
    <row r="1341" spans="18:18" s="11" customFormat="1" ht="15.75" customHeight="1" x14ac:dyDescent="0.25">
      <c r="R1341" s="25"/>
    </row>
    <row r="1342" spans="18:18" s="11" customFormat="1" ht="15.75" customHeight="1" x14ac:dyDescent="0.25">
      <c r="R1342" s="25"/>
    </row>
    <row r="1343" spans="18:18" s="11" customFormat="1" ht="15.75" customHeight="1" x14ac:dyDescent="0.25">
      <c r="R1343" s="25"/>
    </row>
    <row r="1344" spans="18:18" s="11" customFormat="1" ht="15.75" customHeight="1" x14ac:dyDescent="0.25">
      <c r="R1344" s="25"/>
    </row>
    <row r="1345" spans="18:18" s="11" customFormat="1" ht="15.75" customHeight="1" x14ac:dyDescent="0.25">
      <c r="R1345" s="25"/>
    </row>
    <row r="1346" spans="18:18" s="11" customFormat="1" ht="15.75" customHeight="1" x14ac:dyDescent="0.25">
      <c r="R1346" s="25"/>
    </row>
    <row r="1347" spans="18:18" s="11" customFormat="1" ht="15.75" customHeight="1" x14ac:dyDescent="0.25">
      <c r="R1347" s="25"/>
    </row>
    <row r="1348" spans="18:18" s="11" customFormat="1" ht="15.75" customHeight="1" x14ac:dyDescent="0.25">
      <c r="R1348" s="25"/>
    </row>
    <row r="1349" spans="18:18" s="11" customFormat="1" ht="15.75" customHeight="1" x14ac:dyDescent="0.25">
      <c r="R1349" s="25"/>
    </row>
    <row r="1350" spans="18:18" s="11" customFormat="1" ht="15.75" customHeight="1" x14ac:dyDescent="0.25">
      <c r="R1350" s="25"/>
    </row>
    <row r="1351" spans="18:18" s="11" customFormat="1" ht="15.75" customHeight="1" x14ac:dyDescent="0.25">
      <c r="R1351" s="25"/>
    </row>
    <row r="1352" spans="18:18" s="11" customFormat="1" ht="15.75" customHeight="1" x14ac:dyDescent="0.25">
      <c r="R1352" s="25"/>
    </row>
    <row r="1353" spans="18:18" s="11" customFormat="1" ht="15.75" customHeight="1" x14ac:dyDescent="0.25">
      <c r="R1353" s="25"/>
    </row>
    <row r="1354" spans="18:18" s="11" customFormat="1" ht="15.75" customHeight="1" x14ac:dyDescent="0.25">
      <c r="R1354" s="25"/>
    </row>
    <row r="1355" spans="18:18" s="11" customFormat="1" ht="15.75" customHeight="1" x14ac:dyDescent="0.25">
      <c r="R1355" s="25"/>
    </row>
    <row r="1356" spans="18:18" s="11" customFormat="1" ht="15.75" customHeight="1" x14ac:dyDescent="0.25">
      <c r="R1356" s="25"/>
    </row>
    <row r="1357" spans="18:18" s="11" customFormat="1" ht="15.75" customHeight="1" x14ac:dyDescent="0.25">
      <c r="R1357" s="25"/>
    </row>
    <row r="1358" spans="18:18" s="11" customFormat="1" ht="15.75" customHeight="1" x14ac:dyDescent="0.25">
      <c r="R1358" s="25"/>
    </row>
    <row r="1359" spans="18:18" s="11" customFormat="1" ht="15.75" customHeight="1" x14ac:dyDescent="0.25">
      <c r="R1359" s="25"/>
    </row>
    <row r="1360" spans="18:18" s="11" customFormat="1" ht="15.75" customHeight="1" x14ac:dyDescent="0.25">
      <c r="R1360" s="25"/>
    </row>
    <row r="1361" spans="18:18" s="11" customFormat="1" ht="15.75" customHeight="1" x14ac:dyDescent="0.25">
      <c r="R1361" s="25"/>
    </row>
    <row r="1362" spans="18:18" s="11" customFormat="1" ht="15.75" customHeight="1" x14ac:dyDescent="0.25">
      <c r="R1362" s="25"/>
    </row>
    <row r="1363" spans="18:18" s="11" customFormat="1" ht="15.75" customHeight="1" x14ac:dyDescent="0.25">
      <c r="R1363" s="25"/>
    </row>
    <row r="1364" spans="18:18" s="11" customFormat="1" ht="15.75" customHeight="1" x14ac:dyDescent="0.25">
      <c r="R1364" s="25"/>
    </row>
    <row r="1365" spans="18:18" s="11" customFormat="1" ht="15.75" customHeight="1" x14ac:dyDescent="0.25">
      <c r="R1365" s="25"/>
    </row>
    <row r="1366" spans="18:18" s="11" customFormat="1" ht="15.75" customHeight="1" x14ac:dyDescent="0.25">
      <c r="R1366" s="25"/>
    </row>
    <row r="1367" spans="18:18" s="11" customFormat="1" ht="15.75" customHeight="1" x14ac:dyDescent="0.25">
      <c r="R1367" s="25"/>
    </row>
    <row r="1368" spans="18:18" s="11" customFormat="1" ht="15.75" customHeight="1" x14ac:dyDescent="0.25">
      <c r="R1368" s="25"/>
    </row>
    <row r="1369" spans="18:18" s="11" customFormat="1" ht="15.75" customHeight="1" x14ac:dyDescent="0.25">
      <c r="R1369" s="25"/>
    </row>
    <row r="1370" spans="18:18" s="11" customFormat="1" ht="15.75" customHeight="1" x14ac:dyDescent="0.25">
      <c r="R1370" s="25"/>
    </row>
    <row r="1371" spans="18:18" s="11" customFormat="1" ht="15.75" customHeight="1" x14ac:dyDescent="0.25">
      <c r="R1371" s="25"/>
    </row>
    <row r="1372" spans="18:18" s="11" customFormat="1" ht="15.75" customHeight="1" x14ac:dyDescent="0.25">
      <c r="R1372" s="25"/>
    </row>
    <row r="1373" spans="18:18" s="11" customFormat="1" ht="15.75" customHeight="1" x14ac:dyDescent="0.25">
      <c r="R1373" s="25"/>
    </row>
    <row r="1374" spans="18:18" s="11" customFormat="1" ht="15.75" customHeight="1" x14ac:dyDescent="0.25">
      <c r="R1374" s="25"/>
    </row>
    <row r="1375" spans="18:18" s="11" customFormat="1" ht="15.75" customHeight="1" x14ac:dyDescent="0.25">
      <c r="R1375" s="25"/>
    </row>
    <row r="1376" spans="18:18" s="11" customFormat="1" ht="15.75" customHeight="1" x14ac:dyDescent="0.25">
      <c r="R1376" s="25"/>
    </row>
    <row r="1377" spans="18:18" s="11" customFormat="1" ht="15.75" customHeight="1" x14ac:dyDescent="0.25">
      <c r="R1377" s="25"/>
    </row>
    <row r="1378" spans="18:18" s="11" customFormat="1" ht="15.75" customHeight="1" x14ac:dyDescent="0.25">
      <c r="R1378" s="25"/>
    </row>
    <row r="1379" spans="18:18" s="11" customFormat="1" ht="15.75" customHeight="1" x14ac:dyDescent="0.25">
      <c r="R1379" s="25"/>
    </row>
    <row r="1380" spans="18:18" s="11" customFormat="1" ht="15.75" customHeight="1" x14ac:dyDescent="0.25">
      <c r="R1380" s="25"/>
    </row>
    <row r="1381" spans="18:18" s="11" customFormat="1" ht="15.75" customHeight="1" x14ac:dyDescent="0.25">
      <c r="R1381" s="25"/>
    </row>
    <row r="1382" spans="18:18" s="11" customFormat="1" ht="15.75" customHeight="1" x14ac:dyDescent="0.25">
      <c r="R1382" s="25"/>
    </row>
    <row r="1383" spans="18:18" s="11" customFormat="1" ht="15.75" customHeight="1" x14ac:dyDescent="0.25">
      <c r="R1383" s="25"/>
    </row>
    <row r="1384" spans="18:18" s="11" customFormat="1" ht="15.75" customHeight="1" x14ac:dyDescent="0.25">
      <c r="R1384" s="25"/>
    </row>
    <row r="1385" spans="18:18" s="11" customFormat="1" ht="15.75" customHeight="1" x14ac:dyDescent="0.25">
      <c r="R1385" s="25"/>
    </row>
    <row r="1386" spans="18:18" s="11" customFormat="1" ht="15.75" customHeight="1" x14ac:dyDescent="0.25">
      <c r="R1386" s="25"/>
    </row>
    <row r="1387" spans="18:18" s="11" customFormat="1" ht="15.75" customHeight="1" x14ac:dyDescent="0.25">
      <c r="R1387" s="25"/>
    </row>
    <row r="1388" spans="18:18" s="11" customFormat="1" ht="15.75" customHeight="1" x14ac:dyDescent="0.25">
      <c r="R1388" s="25"/>
    </row>
    <row r="1389" spans="18:18" s="11" customFormat="1" ht="15.75" customHeight="1" x14ac:dyDescent="0.25">
      <c r="R1389" s="25"/>
    </row>
    <row r="1390" spans="18:18" s="11" customFormat="1" ht="15.75" customHeight="1" x14ac:dyDescent="0.25">
      <c r="R1390" s="25"/>
    </row>
    <row r="1391" spans="18:18" s="11" customFormat="1" ht="15.75" customHeight="1" x14ac:dyDescent="0.25">
      <c r="R1391" s="25"/>
    </row>
    <row r="1392" spans="18:18" s="11" customFormat="1" ht="15.75" customHeight="1" x14ac:dyDescent="0.25">
      <c r="R1392" s="25"/>
    </row>
    <row r="1393" spans="18:18" s="11" customFormat="1" ht="15.75" customHeight="1" x14ac:dyDescent="0.25">
      <c r="R1393" s="25"/>
    </row>
    <row r="1394" spans="18:18" s="11" customFormat="1" ht="15.75" customHeight="1" x14ac:dyDescent="0.25">
      <c r="R1394" s="25"/>
    </row>
    <row r="1395" spans="18:18" s="11" customFormat="1" ht="15.75" customHeight="1" x14ac:dyDescent="0.25">
      <c r="R1395" s="25"/>
    </row>
    <row r="1396" spans="18:18" s="11" customFormat="1" ht="15.75" customHeight="1" x14ac:dyDescent="0.25">
      <c r="R1396" s="25"/>
    </row>
    <row r="1397" spans="18:18" s="11" customFormat="1" ht="15.75" customHeight="1" x14ac:dyDescent="0.25">
      <c r="R1397" s="25"/>
    </row>
    <row r="1398" spans="18:18" s="11" customFormat="1" ht="15.75" customHeight="1" x14ac:dyDescent="0.25">
      <c r="R1398" s="25"/>
    </row>
    <row r="1399" spans="18:18" s="11" customFormat="1" ht="15.75" customHeight="1" x14ac:dyDescent="0.25">
      <c r="R1399" s="25"/>
    </row>
    <row r="1400" spans="18:18" s="11" customFormat="1" ht="15.75" customHeight="1" x14ac:dyDescent="0.25">
      <c r="R1400" s="25"/>
    </row>
    <row r="1401" spans="18:18" s="11" customFormat="1" ht="15.75" customHeight="1" x14ac:dyDescent="0.25">
      <c r="R1401" s="25"/>
    </row>
    <row r="1402" spans="18:18" s="11" customFormat="1" ht="15.75" customHeight="1" x14ac:dyDescent="0.25">
      <c r="R1402" s="25"/>
    </row>
    <row r="1403" spans="18:18" s="11" customFormat="1" ht="15.75" customHeight="1" x14ac:dyDescent="0.25">
      <c r="R1403" s="25"/>
    </row>
    <row r="1404" spans="18:18" s="11" customFormat="1" ht="15.75" customHeight="1" x14ac:dyDescent="0.25">
      <c r="R1404" s="25"/>
    </row>
    <row r="1405" spans="18:18" s="11" customFormat="1" ht="15.75" customHeight="1" x14ac:dyDescent="0.25">
      <c r="R1405" s="25"/>
    </row>
    <row r="1406" spans="18:18" s="11" customFormat="1" ht="15.75" customHeight="1" x14ac:dyDescent="0.25">
      <c r="R1406" s="25"/>
    </row>
    <row r="1407" spans="18:18" s="11" customFormat="1" ht="15.75" customHeight="1" x14ac:dyDescent="0.25">
      <c r="R1407" s="25"/>
    </row>
    <row r="1408" spans="18:18" s="11" customFormat="1" ht="15.75" customHeight="1" x14ac:dyDescent="0.25">
      <c r="R1408" s="25"/>
    </row>
    <row r="1409" spans="18:18" s="11" customFormat="1" ht="15.75" customHeight="1" x14ac:dyDescent="0.25">
      <c r="R1409" s="25"/>
    </row>
    <row r="1410" spans="18:18" s="11" customFormat="1" ht="15.75" customHeight="1" x14ac:dyDescent="0.25">
      <c r="R1410" s="25"/>
    </row>
    <row r="1411" spans="18:18" s="11" customFormat="1" ht="15.75" customHeight="1" x14ac:dyDescent="0.25">
      <c r="R1411" s="25"/>
    </row>
    <row r="1412" spans="18:18" s="11" customFormat="1" ht="15.75" customHeight="1" x14ac:dyDescent="0.25">
      <c r="R1412" s="25"/>
    </row>
    <row r="1413" spans="18:18" s="11" customFormat="1" ht="15.75" customHeight="1" x14ac:dyDescent="0.25">
      <c r="R1413" s="25"/>
    </row>
    <row r="1414" spans="18:18" s="11" customFormat="1" ht="15.75" customHeight="1" x14ac:dyDescent="0.25">
      <c r="R1414" s="25"/>
    </row>
    <row r="1415" spans="18:18" s="11" customFormat="1" ht="15.75" customHeight="1" x14ac:dyDescent="0.25">
      <c r="R1415" s="25"/>
    </row>
    <row r="1416" spans="18:18" s="11" customFormat="1" ht="15.75" customHeight="1" x14ac:dyDescent="0.25">
      <c r="R1416" s="25"/>
    </row>
    <row r="1417" spans="18:18" s="11" customFormat="1" ht="15.75" customHeight="1" x14ac:dyDescent="0.25">
      <c r="R1417" s="25"/>
    </row>
    <row r="1418" spans="18:18" s="11" customFormat="1" ht="15.75" customHeight="1" x14ac:dyDescent="0.25">
      <c r="R1418" s="25"/>
    </row>
    <row r="1419" spans="18:18" s="11" customFormat="1" ht="15.75" customHeight="1" x14ac:dyDescent="0.25">
      <c r="R1419" s="25"/>
    </row>
    <row r="1420" spans="18:18" s="11" customFormat="1" ht="15.75" customHeight="1" x14ac:dyDescent="0.25">
      <c r="R1420" s="25"/>
    </row>
    <row r="1421" spans="18:18" s="11" customFormat="1" ht="15.75" customHeight="1" x14ac:dyDescent="0.25">
      <c r="R1421" s="25"/>
    </row>
    <row r="1422" spans="18:18" s="11" customFormat="1" ht="15.75" customHeight="1" x14ac:dyDescent="0.25">
      <c r="R1422" s="25"/>
    </row>
    <row r="1423" spans="18:18" s="11" customFormat="1" ht="15.75" customHeight="1" x14ac:dyDescent="0.25">
      <c r="R1423" s="25"/>
    </row>
    <row r="1424" spans="18:18" s="11" customFormat="1" ht="15.75" customHeight="1" x14ac:dyDescent="0.25">
      <c r="R1424" s="25"/>
    </row>
    <row r="1425" spans="18:18" s="11" customFormat="1" ht="15.75" customHeight="1" x14ac:dyDescent="0.25">
      <c r="R1425" s="25"/>
    </row>
    <row r="1426" spans="18:18" s="11" customFormat="1" ht="15.75" customHeight="1" x14ac:dyDescent="0.25">
      <c r="R1426" s="25"/>
    </row>
    <row r="1427" spans="18:18" s="11" customFormat="1" ht="15.75" customHeight="1" x14ac:dyDescent="0.25">
      <c r="R1427" s="25"/>
    </row>
    <row r="1428" spans="18:18" s="11" customFormat="1" ht="15.75" customHeight="1" x14ac:dyDescent="0.25">
      <c r="R1428" s="25"/>
    </row>
    <row r="1429" spans="18:18" s="11" customFormat="1" ht="15.75" customHeight="1" x14ac:dyDescent="0.25">
      <c r="R1429" s="25"/>
    </row>
    <row r="1430" spans="18:18" s="11" customFormat="1" ht="15.75" customHeight="1" x14ac:dyDescent="0.25">
      <c r="R1430" s="25"/>
    </row>
    <row r="1431" spans="18:18" s="11" customFormat="1" ht="15.75" customHeight="1" x14ac:dyDescent="0.25">
      <c r="R1431" s="25"/>
    </row>
    <row r="1432" spans="18:18" s="11" customFormat="1" ht="15.75" customHeight="1" x14ac:dyDescent="0.25">
      <c r="R1432" s="25"/>
    </row>
    <row r="1433" spans="18:18" s="11" customFormat="1" ht="15.75" customHeight="1" x14ac:dyDescent="0.25">
      <c r="R1433" s="25"/>
    </row>
    <row r="1434" spans="18:18" s="11" customFormat="1" ht="15.75" customHeight="1" x14ac:dyDescent="0.25">
      <c r="R1434" s="25"/>
    </row>
    <row r="1435" spans="18:18" s="11" customFormat="1" ht="15.75" customHeight="1" x14ac:dyDescent="0.25">
      <c r="R1435" s="25"/>
    </row>
    <row r="1436" spans="18:18" s="11" customFormat="1" ht="15.75" customHeight="1" x14ac:dyDescent="0.25">
      <c r="R1436" s="25"/>
    </row>
    <row r="1437" spans="18:18" s="11" customFormat="1" ht="15.75" customHeight="1" x14ac:dyDescent="0.25">
      <c r="R1437" s="25"/>
    </row>
    <row r="1438" spans="18:18" s="11" customFormat="1" ht="15.75" customHeight="1" x14ac:dyDescent="0.25">
      <c r="R1438" s="25"/>
    </row>
    <row r="1439" spans="18:18" s="11" customFormat="1" ht="15.75" customHeight="1" x14ac:dyDescent="0.25">
      <c r="R1439" s="25"/>
    </row>
    <row r="1440" spans="18:18" s="11" customFormat="1" ht="15.75" customHeight="1" x14ac:dyDescent="0.25">
      <c r="R1440" s="25"/>
    </row>
    <row r="1441" spans="18:18" s="11" customFormat="1" ht="15.75" customHeight="1" x14ac:dyDescent="0.25">
      <c r="R1441" s="25"/>
    </row>
    <row r="1442" spans="18:18" s="11" customFormat="1" ht="15.75" customHeight="1" x14ac:dyDescent="0.25">
      <c r="R1442" s="25"/>
    </row>
    <row r="1443" spans="18:18" s="11" customFormat="1" ht="15.75" customHeight="1" x14ac:dyDescent="0.25">
      <c r="R1443" s="25"/>
    </row>
    <row r="1444" spans="18:18" s="11" customFormat="1" ht="15.75" customHeight="1" x14ac:dyDescent="0.25">
      <c r="R1444" s="25"/>
    </row>
    <row r="1445" spans="18:18" s="11" customFormat="1" ht="15.75" customHeight="1" x14ac:dyDescent="0.25">
      <c r="R1445" s="25"/>
    </row>
    <row r="1446" spans="18:18" s="11" customFormat="1" ht="15.75" customHeight="1" x14ac:dyDescent="0.25">
      <c r="R1446" s="25"/>
    </row>
    <row r="1447" spans="18:18" s="11" customFormat="1" ht="15.75" customHeight="1" x14ac:dyDescent="0.25">
      <c r="R1447" s="25"/>
    </row>
    <row r="1448" spans="18:18" s="11" customFormat="1" ht="15.75" customHeight="1" x14ac:dyDescent="0.25">
      <c r="R1448" s="25"/>
    </row>
    <row r="1449" spans="18:18" s="11" customFormat="1" ht="15.75" customHeight="1" x14ac:dyDescent="0.25">
      <c r="R1449" s="25"/>
    </row>
    <row r="1450" spans="18:18" s="11" customFormat="1" ht="15.75" customHeight="1" x14ac:dyDescent="0.25">
      <c r="R1450" s="25"/>
    </row>
    <row r="1451" spans="18:18" s="11" customFormat="1" ht="15.75" customHeight="1" x14ac:dyDescent="0.25">
      <c r="R1451" s="25"/>
    </row>
    <row r="1452" spans="18:18" s="11" customFormat="1" ht="15.75" customHeight="1" x14ac:dyDescent="0.25">
      <c r="R1452" s="25"/>
    </row>
    <row r="1453" spans="18:18" s="11" customFormat="1" ht="15.75" customHeight="1" x14ac:dyDescent="0.25">
      <c r="R1453" s="25"/>
    </row>
    <row r="1454" spans="18:18" s="11" customFormat="1" ht="15.75" customHeight="1" x14ac:dyDescent="0.25">
      <c r="R1454" s="25"/>
    </row>
    <row r="1455" spans="18:18" s="11" customFormat="1" ht="15.75" customHeight="1" x14ac:dyDescent="0.25">
      <c r="R1455" s="25"/>
    </row>
    <row r="1456" spans="18:18" s="11" customFormat="1" ht="15.75" customHeight="1" x14ac:dyDescent="0.25">
      <c r="R1456" s="25"/>
    </row>
    <row r="1457" spans="18:18" s="11" customFormat="1" ht="15.75" customHeight="1" x14ac:dyDescent="0.25">
      <c r="R1457" s="25"/>
    </row>
    <row r="1458" spans="18:18" s="11" customFormat="1" ht="15.75" customHeight="1" x14ac:dyDescent="0.25">
      <c r="R1458" s="25"/>
    </row>
    <row r="1459" spans="18:18" s="11" customFormat="1" ht="15.75" customHeight="1" x14ac:dyDescent="0.25">
      <c r="R1459" s="25"/>
    </row>
    <row r="1460" spans="18:18" s="11" customFormat="1" ht="15.75" customHeight="1" x14ac:dyDescent="0.25">
      <c r="R1460" s="25"/>
    </row>
    <row r="1461" spans="18:18" s="11" customFormat="1" ht="15.75" customHeight="1" x14ac:dyDescent="0.25">
      <c r="R1461" s="25"/>
    </row>
    <row r="1462" spans="18:18" s="11" customFormat="1" ht="15.75" customHeight="1" x14ac:dyDescent="0.25">
      <c r="R1462" s="25"/>
    </row>
    <row r="1463" spans="18:18" s="11" customFormat="1" ht="15.75" customHeight="1" x14ac:dyDescent="0.25">
      <c r="R1463" s="25"/>
    </row>
    <row r="1464" spans="18:18" s="11" customFormat="1" ht="15.75" customHeight="1" x14ac:dyDescent="0.25">
      <c r="R1464" s="25"/>
    </row>
    <row r="1465" spans="18:18" s="11" customFormat="1" ht="15.75" customHeight="1" x14ac:dyDescent="0.25">
      <c r="R1465" s="25"/>
    </row>
    <row r="1466" spans="18:18" s="11" customFormat="1" ht="15.75" customHeight="1" x14ac:dyDescent="0.25">
      <c r="R1466" s="25"/>
    </row>
    <row r="1467" spans="18:18" s="11" customFormat="1" ht="15.75" customHeight="1" x14ac:dyDescent="0.25">
      <c r="R1467" s="25"/>
    </row>
    <row r="1468" spans="18:18" s="11" customFormat="1" ht="15.75" customHeight="1" x14ac:dyDescent="0.25">
      <c r="R1468" s="25"/>
    </row>
    <row r="1469" spans="18:18" s="11" customFormat="1" ht="15.75" customHeight="1" x14ac:dyDescent="0.25">
      <c r="R1469" s="25"/>
    </row>
    <row r="1470" spans="18:18" s="11" customFormat="1" ht="15.75" customHeight="1" x14ac:dyDescent="0.25">
      <c r="R1470" s="25"/>
    </row>
    <row r="1471" spans="18:18" s="11" customFormat="1" ht="15.75" customHeight="1" x14ac:dyDescent="0.25">
      <c r="R1471" s="25"/>
    </row>
    <row r="1472" spans="18:18" s="11" customFormat="1" ht="15.75" customHeight="1" x14ac:dyDescent="0.25">
      <c r="R1472" s="25"/>
    </row>
    <row r="1473" spans="18:18" s="11" customFormat="1" ht="15.75" customHeight="1" x14ac:dyDescent="0.25">
      <c r="R1473" s="25"/>
    </row>
    <row r="1474" spans="18:18" s="11" customFormat="1" ht="15.75" customHeight="1" x14ac:dyDescent="0.25">
      <c r="R1474" s="25"/>
    </row>
    <row r="1475" spans="18:18" s="11" customFormat="1" ht="15.75" customHeight="1" x14ac:dyDescent="0.25">
      <c r="R1475" s="25"/>
    </row>
    <row r="1476" spans="18:18" s="11" customFormat="1" ht="15.75" customHeight="1" x14ac:dyDescent="0.25">
      <c r="R1476" s="25"/>
    </row>
    <row r="1477" spans="18:18" s="11" customFormat="1" ht="15.75" customHeight="1" x14ac:dyDescent="0.25">
      <c r="R1477" s="25"/>
    </row>
    <row r="1478" spans="18:18" s="11" customFormat="1" ht="15.75" customHeight="1" x14ac:dyDescent="0.25">
      <c r="R1478" s="25"/>
    </row>
    <row r="1479" spans="18:18" s="11" customFormat="1" ht="15.75" customHeight="1" x14ac:dyDescent="0.25">
      <c r="R1479" s="25"/>
    </row>
    <row r="1480" spans="18:18" s="11" customFormat="1" ht="15.75" customHeight="1" x14ac:dyDescent="0.25">
      <c r="R1480" s="25"/>
    </row>
    <row r="1481" spans="18:18" s="11" customFormat="1" ht="15.75" customHeight="1" x14ac:dyDescent="0.25">
      <c r="R1481" s="25"/>
    </row>
    <row r="1482" spans="18:18" s="11" customFormat="1" ht="15.75" customHeight="1" x14ac:dyDescent="0.25">
      <c r="R1482" s="25"/>
    </row>
    <row r="1483" spans="18:18" s="11" customFormat="1" ht="15.75" customHeight="1" x14ac:dyDescent="0.25">
      <c r="R1483" s="25"/>
    </row>
    <row r="1484" spans="18:18" s="11" customFormat="1" ht="15.75" customHeight="1" x14ac:dyDescent="0.25">
      <c r="R1484" s="25"/>
    </row>
    <row r="1485" spans="18:18" s="11" customFormat="1" ht="15.75" customHeight="1" x14ac:dyDescent="0.25">
      <c r="R1485" s="25"/>
    </row>
    <row r="1486" spans="18:18" s="11" customFormat="1" ht="15.75" customHeight="1" x14ac:dyDescent="0.25">
      <c r="R1486" s="25"/>
    </row>
    <row r="1487" spans="18:18" s="11" customFormat="1" ht="15.75" customHeight="1" x14ac:dyDescent="0.25">
      <c r="R1487" s="25"/>
    </row>
    <row r="1488" spans="18:18" s="11" customFormat="1" ht="15.75" customHeight="1" x14ac:dyDescent="0.25">
      <c r="R1488" s="25"/>
    </row>
    <row r="1489" spans="18:18" s="11" customFormat="1" ht="15.75" customHeight="1" x14ac:dyDescent="0.25">
      <c r="R1489" s="25"/>
    </row>
    <row r="1490" spans="18:18" s="11" customFormat="1" ht="15.75" customHeight="1" x14ac:dyDescent="0.25">
      <c r="R1490" s="25"/>
    </row>
    <row r="1491" spans="18:18" s="11" customFormat="1" ht="15.75" customHeight="1" x14ac:dyDescent="0.25">
      <c r="R1491" s="25"/>
    </row>
    <row r="1492" spans="18:18" s="11" customFormat="1" ht="15.75" customHeight="1" x14ac:dyDescent="0.25">
      <c r="R1492" s="25"/>
    </row>
    <row r="1493" spans="18:18" s="11" customFormat="1" ht="15.75" customHeight="1" x14ac:dyDescent="0.25">
      <c r="R1493" s="25"/>
    </row>
    <row r="1494" spans="18:18" s="11" customFormat="1" ht="15.75" customHeight="1" x14ac:dyDescent="0.25">
      <c r="R1494" s="25"/>
    </row>
    <row r="1495" spans="18:18" s="11" customFormat="1" ht="15.75" customHeight="1" x14ac:dyDescent="0.25">
      <c r="R1495" s="25"/>
    </row>
    <row r="1496" spans="18:18" s="11" customFormat="1" ht="15.75" customHeight="1" x14ac:dyDescent="0.25">
      <c r="R1496" s="25"/>
    </row>
    <row r="1497" spans="18:18" s="11" customFormat="1" ht="15.75" customHeight="1" x14ac:dyDescent="0.25">
      <c r="R1497" s="25"/>
    </row>
    <row r="1498" spans="18:18" s="11" customFormat="1" ht="15.75" customHeight="1" x14ac:dyDescent="0.25">
      <c r="R1498" s="25"/>
    </row>
    <row r="1499" spans="18:18" s="11" customFormat="1" ht="15.75" customHeight="1" x14ac:dyDescent="0.25">
      <c r="R1499" s="25"/>
    </row>
    <row r="1500" spans="18:18" s="11" customFormat="1" ht="15.75" customHeight="1" x14ac:dyDescent="0.25">
      <c r="R1500" s="25"/>
    </row>
    <row r="1501" spans="18:18" s="11" customFormat="1" ht="15.75" customHeight="1" x14ac:dyDescent="0.25">
      <c r="R1501" s="25"/>
    </row>
    <row r="1502" spans="18:18" s="11" customFormat="1" ht="15.75" customHeight="1" x14ac:dyDescent="0.25">
      <c r="R1502" s="25"/>
    </row>
    <row r="1503" spans="18:18" s="11" customFormat="1" ht="15.75" customHeight="1" x14ac:dyDescent="0.25">
      <c r="R1503" s="25"/>
    </row>
    <row r="1504" spans="18:18" s="11" customFormat="1" ht="15.75" customHeight="1" x14ac:dyDescent="0.25">
      <c r="R1504" s="25"/>
    </row>
    <row r="1505" spans="18:18" s="11" customFormat="1" ht="15.75" customHeight="1" x14ac:dyDescent="0.25">
      <c r="R1505" s="25"/>
    </row>
    <row r="1506" spans="18:18" s="11" customFormat="1" ht="15.75" customHeight="1" x14ac:dyDescent="0.25">
      <c r="R1506" s="25"/>
    </row>
    <row r="1507" spans="18:18" s="11" customFormat="1" ht="15.75" customHeight="1" x14ac:dyDescent="0.25">
      <c r="R1507" s="25"/>
    </row>
    <row r="1508" spans="18:18" s="11" customFormat="1" ht="15.75" customHeight="1" x14ac:dyDescent="0.25">
      <c r="R1508" s="25"/>
    </row>
    <row r="1509" spans="18:18" s="11" customFormat="1" ht="15.75" customHeight="1" x14ac:dyDescent="0.25">
      <c r="R1509" s="25"/>
    </row>
    <row r="1510" spans="18:18" s="11" customFormat="1" ht="15.75" customHeight="1" x14ac:dyDescent="0.25">
      <c r="R1510" s="25"/>
    </row>
    <row r="1511" spans="18:18" s="11" customFormat="1" ht="15.75" customHeight="1" x14ac:dyDescent="0.25">
      <c r="R1511" s="25"/>
    </row>
    <row r="1512" spans="18:18" s="11" customFormat="1" ht="15.75" customHeight="1" x14ac:dyDescent="0.25">
      <c r="R1512" s="25"/>
    </row>
    <row r="1513" spans="18:18" s="11" customFormat="1" ht="15.75" customHeight="1" x14ac:dyDescent="0.25">
      <c r="R1513" s="25"/>
    </row>
    <row r="1514" spans="18:18" s="11" customFormat="1" ht="15.75" customHeight="1" x14ac:dyDescent="0.25">
      <c r="R1514" s="25"/>
    </row>
    <row r="1515" spans="18:18" s="11" customFormat="1" ht="15.75" customHeight="1" x14ac:dyDescent="0.25">
      <c r="R1515" s="25"/>
    </row>
    <row r="1516" spans="18:18" s="11" customFormat="1" ht="15.75" customHeight="1" x14ac:dyDescent="0.25">
      <c r="R1516" s="25"/>
    </row>
    <row r="1517" spans="18:18" s="11" customFormat="1" ht="15.75" customHeight="1" x14ac:dyDescent="0.25">
      <c r="R1517" s="25"/>
    </row>
    <row r="1518" spans="18:18" s="11" customFormat="1" ht="15.75" customHeight="1" x14ac:dyDescent="0.25">
      <c r="R1518" s="25"/>
    </row>
    <row r="1519" spans="18:18" s="11" customFormat="1" ht="15.75" customHeight="1" x14ac:dyDescent="0.25">
      <c r="R1519" s="25"/>
    </row>
    <row r="1520" spans="18:18" s="11" customFormat="1" ht="15.75" customHeight="1" x14ac:dyDescent="0.25">
      <c r="R1520" s="25"/>
    </row>
    <row r="1521" spans="18:18" s="11" customFormat="1" ht="15.75" customHeight="1" x14ac:dyDescent="0.25">
      <c r="R1521" s="25"/>
    </row>
    <row r="1522" spans="18:18" s="11" customFormat="1" ht="15.75" customHeight="1" x14ac:dyDescent="0.25">
      <c r="R1522" s="25"/>
    </row>
    <row r="1523" spans="18:18" s="11" customFormat="1" ht="15.75" customHeight="1" x14ac:dyDescent="0.25">
      <c r="R1523" s="25"/>
    </row>
    <row r="1524" spans="18:18" s="11" customFormat="1" ht="15.75" customHeight="1" x14ac:dyDescent="0.25">
      <c r="R1524" s="25"/>
    </row>
    <row r="1525" spans="18:18" s="11" customFormat="1" ht="15.75" customHeight="1" x14ac:dyDescent="0.25">
      <c r="R1525" s="25"/>
    </row>
    <row r="1526" spans="18:18" s="11" customFormat="1" ht="15.75" customHeight="1" x14ac:dyDescent="0.25">
      <c r="R1526" s="25"/>
    </row>
    <row r="1527" spans="18:18" s="11" customFormat="1" ht="15.75" customHeight="1" x14ac:dyDescent="0.25">
      <c r="R1527" s="25"/>
    </row>
    <row r="1528" spans="18:18" s="11" customFormat="1" ht="15.75" customHeight="1" x14ac:dyDescent="0.25">
      <c r="R1528" s="25"/>
    </row>
    <row r="1529" spans="18:18" s="11" customFormat="1" ht="15.75" customHeight="1" x14ac:dyDescent="0.25">
      <c r="R1529" s="25"/>
    </row>
    <row r="1530" spans="18:18" s="11" customFormat="1" ht="15.75" customHeight="1" x14ac:dyDescent="0.25">
      <c r="R1530" s="25"/>
    </row>
    <row r="1531" spans="18:18" s="11" customFormat="1" ht="15.75" customHeight="1" x14ac:dyDescent="0.25">
      <c r="R1531" s="25"/>
    </row>
    <row r="1532" spans="18:18" s="11" customFormat="1" ht="15.75" customHeight="1" x14ac:dyDescent="0.25">
      <c r="R1532" s="25"/>
    </row>
    <row r="1533" spans="18:18" s="11" customFormat="1" ht="15.75" customHeight="1" x14ac:dyDescent="0.25">
      <c r="R1533" s="25"/>
    </row>
    <row r="1534" spans="18:18" s="11" customFormat="1" ht="15.75" customHeight="1" x14ac:dyDescent="0.25">
      <c r="R1534" s="25"/>
    </row>
    <row r="1535" spans="18:18" s="11" customFormat="1" ht="15.75" customHeight="1" x14ac:dyDescent="0.25">
      <c r="R1535" s="25"/>
    </row>
    <row r="1536" spans="18:18" s="11" customFormat="1" ht="15.75" customHeight="1" x14ac:dyDescent="0.25">
      <c r="R1536" s="25"/>
    </row>
    <row r="1537" spans="18:18" s="11" customFormat="1" ht="15.75" customHeight="1" x14ac:dyDescent="0.25">
      <c r="R1537" s="25"/>
    </row>
    <row r="1538" spans="18:18" s="11" customFormat="1" ht="15.75" customHeight="1" x14ac:dyDescent="0.25">
      <c r="R1538" s="25"/>
    </row>
    <row r="1539" spans="18:18" s="11" customFormat="1" ht="15.75" customHeight="1" x14ac:dyDescent="0.25">
      <c r="R1539" s="25"/>
    </row>
    <row r="1540" spans="18:18" s="11" customFormat="1" ht="15.75" customHeight="1" x14ac:dyDescent="0.25">
      <c r="R1540" s="25"/>
    </row>
    <row r="1541" spans="18:18" s="11" customFormat="1" ht="15.75" customHeight="1" x14ac:dyDescent="0.25">
      <c r="R1541" s="25"/>
    </row>
    <row r="1542" spans="18:18" s="11" customFormat="1" ht="15.75" customHeight="1" x14ac:dyDescent="0.25">
      <c r="R1542" s="25"/>
    </row>
    <row r="1543" spans="18:18" s="11" customFormat="1" ht="15.75" customHeight="1" x14ac:dyDescent="0.25">
      <c r="R1543" s="25"/>
    </row>
    <row r="1544" spans="18:18" s="11" customFormat="1" ht="15.75" customHeight="1" x14ac:dyDescent="0.25">
      <c r="R1544" s="25"/>
    </row>
    <row r="1545" spans="18:18" s="11" customFormat="1" ht="15.75" customHeight="1" x14ac:dyDescent="0.25">
      <c r="R1545" s="25"/>
    </row>
    <row r="1546" spans="18:18" s="11" customFormat="1" ht="15.75" customHeight="1" x14ac:dyDescent="0.25">
      <c r="R1546" s="25"/>
    </row>
    <row r="1547" spans="18:18" s="11" customFormat="1" ht="15.75" customHeight="1" x14ac:dyDescent="0.25">
      <c r="R1547" s="25"/>
    </row>
    <row r="1548" spans="18:18" s="11" customFormat="1" ht="15.75" customHeight="1" x14ac:dyDescent="0.25">
      <c r="R1548" s="25"/>
    </row>
    <row r="1549" spans="18:18" s="11" customFormat="1" ht="15.75" customHeight="1" x14ac:dyDescent="0.25">
      <c r="R1549" s="25"/>
    </row>
    <row r="1550" spans="18:18" s="11" customFormat="1" ht="15.75" customHeight="1" x14ac:dyDescent="0.25">
      <c r="R1550" s="25"/>
    </row>
    <row r="1551" spans="18:18" s="11" customFormat="1" ht="15.75" customHeight="1" x14ac:dyDescent="0.25">
      <c r="R1551" s="25"/>
    </row>
    <row r="1552" spans="18:18" s="11" customFormat="1" ht="15.75" customHeight="1" x14ac:dyDescent="0.25">
      <c r="R1552" s="25"/>
    </row>
    <row r="1553" spans="18:18" s="11" customFormat="1" ht="15.75" customHeight="1" x14ac:dyDescent="0.25">
      <c r="R1553" s="25"/>
    </row>
    <row r="1554" spans="18:18" s="11" customFormat="1" ht="15.75" customHeight="1" x14ac:dyDescent="0.25">
      <c r="R1554" s="25"/>
    </row>
    <row r="1555" spans="18:18" s="11" customFormat="1" ht="15.75" customHeight="1" x14ac:dyDescent="0.25">
      <c r="R1555" s="25"/>
    </row>
    <row r="1556" spans="18:18" s="11" customFormat="1" ht="15.75" customHeight="1" x14ac:dyDescent="0.25">
      <c r="R1556" s="25"/>
    </row>
    <row r="1557" spans="18:18" s="11" customFormat="1" ht="15.75" customHeight="1" x14ac:dyDescent="0.25">
      <c r="R1557" s="25"/>
    </row>
    <row r="1558" spans="18:18" s="11" customFormat="1" ht="15.75" customHeight="1" x14ac:dyDescent="0.25">
      <c r="R1558" s="25"/>
    </row>
    <row r="1559" spans="18:18" s="11" customFormat="1" ht="15.75" customHeight="1" x14ac:dyDescent="0.25">
      <c r="R1559" s="25"/>
    </row>
    <row r="1560" spans="18:18" s="11" customFormat="1" ht="15.75" customHeight="1" x14ac:dyDescent="0.25">
      <c r="R1560" s="25"/>
    </row>
    <row r="1561" spans="18:18" s="11" customFormat="1" ht="15.75" customHeight="1" x14ac:dyDescent="0.25">
      <c r="R1561" s="25"/>
    </row>
    <row r="1562" spans="18:18" s="11" customFormat="1" ht="15.75" customHeight="1" x14ac:dyDescent="0.25">
      <c r="R1562" s="25"/>
    </row>
    <row r="1563" spans="18:18" s="11" customFormat="1" ht="15.75" customHeight="1" x14ac:dyDescent="0.25">
      <c r="R1563" s="25"/>
    </row>
    <row r="1564" spans="18:18" s="11" customFormat="1" ht="15.75" customHeight="1" x14ac:dyDescent="0.25">
      <c r="R1564" s="25"/>
    </row>
    <row r="1565" spans="18:18" s="11" customFormat="1" ht="15.75" customHeight="1" x14ac:dyDescent="0.25">
      <c r="R1565" s="25"/>
    </row>
    <row r="1566" spans="18:18" s="11" customFormat="1" ht="15.75" customHeight="1" x14ac:dyDescent="0.25">
      <c r="R1566" s="25"/>
    </row>
    <row r="1567" spans="18:18" s="11" customFormat="1" ht="15.75" customHeight="1" x14ac:dyDescent="0.25">
      <c r="R1567" s="25"/>
    </row>
    <row r="1568" spans="18:18" s="11" customFormat="1" ht="15.75" customHeight="1" x14ac:dyDescent="0.25">
      <c r="R1568" s="25"/>
    </row>
    <row r="1569" spans="18:18" s="11" customFormat="1" ht="15.75" customHeight="1" x14ac:dyDescent="0.25">
      <c r="R1569" s="25"/>
    </row>
    <row r="1570" spans="18:18" s="11" customFormat="1" ht="15.75" customHeight="1" x14ac:dyDescent="0.25">
      <c r="R1570" s="25"/>
    </row>
    <row r="1571" spans="18:18" s="11" customFormat="1" ht="15.75" customHeight="1" x14ac:dyDescent="0.25">
      <c r="R1571" s="25"/>
    </row>
    <row r="1572" spans="18:18" s="11" customFormat="1" ht="15.75" customHeight="1" x14ac:dyDescent="0.25">
      <c r="R1572" s="25"/>
    </row>
    <row r="1573" spans="18:18" s="11" customFormat="1" ht="15.75" customHeight="1" x14ac:dyDescent="0.25">
      <c r="R1573" s="25"/>
    </row>
    <row r="1574" spans="18:18" s="11" customFormat="1" ht="15.75" customHeight="1" x14ac:dyDescent="0.25">
      <c r="R1574" s="25"/>
    </row>
    <row r="1575" spans="18:18" s="11" customFormat="1" ht="15.75" customHeight="1" x14ac:dyDescent="0.25">
      <c r="R1575" s="25"/>
    </row>
    <row r="1576" spans="18:18" s="11" customFormat="1" ht="15.75" customHeight="1" x14ac:dyDescent="0.25">
      <c r="R1576" s="25"/>
    </row>
    <row r="1577" spans="18:18" s="11" customFormat="1" ht="15.75" customHeight="1" x14ac:dyDescent="0.25">
      <c r="R1577" s="25"/>
    </row>
    <row r="1578" spans="18:18" s="11" customFormat="1" ht="15.75" customHeight="1" x14ac:dyDescent="0.25">
      <c r="R1578" s="25"/>
    </row>
    <row r="1579" spans="18:18" s="11" customFormat="1" ht="15.75" customHeight="1" x14ac:dyDescent="0.25">
      <c r="R1579" s="25"/>
    </row>
    <row r="1580" spans="18:18" s="11" customFormat="1" ht="15.75" customHeight="1" x14ac:dyDescent="0.25">
      <c r="R1580" s="25"/>
    </row>
    <row r="1581" spans="18:18" s="11" customFormat="1" ht="15.75" customHeight="1" x14ac:dyDescent="0.25">
      <c r="R1581" s="25"/>
    </row>
    <row r="1582" spans="18:18" s="11" customFormat="1" ht="15.75" customHeight="1" x14ac:dyDescent="0.25">
      <c r="R1582" s="25"/>
    </row>
    <row r="1583" spans="18:18" s="11" customFormat="1" ht="15.75" customHeight="1" x14ac:dyDescent="0.25">
      <c r="R1583" s="25"/>
    </row>
    <row r="1584" spans="18:18" s="11" customFormat="1" ht="15.75" customHeight="1" x14ac:dyDescent="0.25">
      <c r="R1584" s="25"/>
    </row>
    <row r="1585" spans="18:18" s="11" customFormat="1" ht="15.75" customHeight="1" x14ac:dyDescent="0.25">
      <c r="R1585" s="25"/>
    </row>
    <row r="1586" spans="18:18" s="11" customFormat="1" ht="15.75" customHeight="1" x14ac:dyDescent="0.25">
      <c r="R1586" s="25"/>
    </row>
    <row r="1587" spans="18:18" s="11" customFormat="1" ht="15.75" customHeight="1" x14ac:dyDescent="0.25">
      <c r="R1587" s="25"/>
    </row>
    <row r="1588" spans="18:18" s="11" customFormat="1" ht="15.75" customHeight="1" x14ac:dyDescent="0.25">
      <c r="R1588" s="25"/>
    </row>
    <row r="1589" spans="18:18" s="11" customFormat="1" ht="15.75" customHeight="1" x14ac:dyDescent="0.25">
      <c r="R1589" s="25"/>
    </row>
    <row r="1590" spans="18:18" s="11" customFormat="1" ht="15.75" customHeight="1" x14ac:dyDescent="0.25">
      <c r="R1590" s="25"/>
    </row>
    <row r="1591" spans="18:18" s="11" customFormat="1" ht="15.75" customHeight="1" x14ac:dyDescent="0.25">
      <c r="R1591" s="25"/>
    </row>
    <row r="1592" spans="18:18" s="11" customFormat="1" ht="15.75" customHeight="1" x14ac:dyDescent="0.25">
      <c r="R1592" s="25"/>
    </row>
    <row r="1593" spans="18:18" s="11" customFormat="1" ht="15.75" customHeight="1" x14ac:dyDescent="0.25">
      <c r="R1593" s="25"/>
    </row>
    <row r="1594" spans="18:18" s="11" customFormat="1" ht="15.75" customHeight="1" x14ac:dyDescent="0.25">
      <c r="R1594" s="25"/>
    </row>
    <row r="1595" spans="18:18" s="11" customFormat="1" ht="15.75" customHeight="1" x14ac:dyDescent="0.25">
      <c r="R1595" s="25"/>
    </row>
    <row r="1596" spans="18:18" s="11" customFormat="1" ht="15.75" customHeight="1" x14ac:dyDescent="0.25">
      <c r="R1596" s="25"/>
    </row>
    <row r="1597" spans="18:18" s="11" customFormat="1" ht="15.75" customHeight="1" x14ac:dyDescent="0.25">
      <c r="R1597" s="25"/>
    </row>
    <row r="1598" spans="18:18" s="11" customFormat="1" ht="15.75" customHeight="1" x14ac:dyDescent="0.25">
      <c r="R1598" s="25"/>
    </row>
    <row r="1599" spans="18:18" s="11" customFormat="1" ht="15.75" customHeight="1" x14ac:dyDescent="0.25">
      <c r="R1599" s="25"/>
    </row>
    <row r="1600" spans="18:18" s="11" customFormat="1" ht="15.75" customHeight="1" x14ac:dyDescent="0.25">
      <c r="R1600" s="25"/>
    </row>
    <row r="1601" spans="18:18" s="11" customFormat="1" ht="15.75" customHeight="1" x14ac:dyDescent="0.25">
      <c r="R1601" s="25"/>
    </row>
    <row r="1602" spans="18:18" s="11" customFormat="1" ht="15.75" customHeight="1" x14ac:dyDescent="0.25">
      <c r="R1602" s="25"/>
    </row>
    <row r="1603" spans="18:18" s="11" customFormat="1" ht="15.75" customHeight="1" x14ac:dyDescent="0.25">
      <c r="R1603" s="25"/>
    </row>
    <row r="1604" spans="18:18" s="11" customFormat="1" ht="15.75" customHeight="1" x14ac:dyDescent="0.25">
      <c r="R1604" s="25"/>
    </row>
    <row r="1605" spans="18:18" s="11" customFormat="1" ht="15.75" customHeight="1" x14ac:dyDescent="0.25">
      <c r="R1605" s="25"/>
    </row>
    <row r="1606" spans="18:18" s="11" customFormat="1" ht="15.75" customHeight="1" x14ac:dyDescent="0.25">
      <c r="R1606" s="25"/>
    </row>
    <row r="1607" spans="18:18" s="11" customFormat="1" ht="15.75" customHeight="1" x14ac:dyDescent="0.25">
      <c r="R1607" s="25"/>
    </row>
    <row r="1608" spans="18:18" s="11" customFormat="1" ht="15.75" customHeight="1" x14ac:dyDescent="0.25">
      <c r="R1608" s="25"/>
    </row>
    <row r="1609" spans="18:18" s="11" customFormat="1" ht="15.75" customHeight="1" x14ac:dyDescent="0.25">
      <c r="R1609" s="25"/>
    </row>
    <row r="1610" spans="18:18" s="11" customFormat="1" ht="15.75" customHeight="1" x14ac:dyDescent="0.25">
      <c r="R1610" s="25"/>
    </row>
    <row r="1611" spans="18:18" s="11" customFormat="1" ht="15.75" customHeight="1" x14ac:dyDescent="0.25">
      <c r="R1611" s="25"/>
    </row>
    <row r="1612" spans="18:18" s="11" customFormat="1" ht="15.75" customHeight="1" x14ac:dyDescent="0.25">
      <c r="R1612" s="25"/>
    </row>
    <row r="1613" spans="18:18" s="11" customFormat="1" ht="15.75" customHeight="1" x14ac:dyDescent="0.25">
      <c r="R1613" s="25"/>
    </row>
    <row r="1614" spans="18:18" s="11" customFormat="1" ht="15.75" customHeight="1" x14ac:dyDescent="0.25">
      <c r="R1614" s="25"/>
    </row>
    <row r="1615" spans="18:18" s="11" customFormat="1" ht="15.75" customHeight="1" x14ac:dyDescent="0.25">
      <c r="R1615" s="25"/>
    </row>
    <row r="1616" spans="18:18" s="11" customFormat="1" ht="15.75" customHeight="1" x14ac:dyDescent="0.25">
      <c r="R1616" s="25"/>
    </row>
    <row r="1617" spans="18:18" s="11" customFormat="1" ht="15.75" customHeight="1" x14ac:dyDescent="0.25">
      <c r="R1617" s="25"/>
    </row>
    <row r="1618" spans="18:18" s="11" customFormat="1" ht="15.75" customHeight="1" x14ac:dyDescent="0.25">
      <c r="R1618" s="25"/>
    </row>
    <row r="1619" spans="18:18" s="11" customFormat="1" ht="15.75" customHeight="1" x14ac:dyDescent="0.25">
      <c r="R1619" s="25"/>
    </row>
    <row r="1620" spans="18:18" s="11" customFormat="1" ht="15.75" customHeight="1" x14ac:dyDescent="0.25">
      <c r="R1620" s="25"/>
    </row>
    <row r="1621" spans="18:18" s="11" customFormat="1" ht="15.75" customHeight="1" x14ac:dyDescent="0.25">
      <c r="R1621" s="25"/>
    </row>
    <row r="1622" spans="18:18" s="11" customFormat="1" ht="15.75" customHeight="1" x14ac:dyDescent="0.25">
      <c r="R1622" s="25"/>
    </row>
    <row r="1623" spans="18:18" s="11" customFormat="1" ht="15.75" customHeight="1" x14ac:dyDescent="0.25">
      <c r="R1623" s="25"/>
    </row>
    <row r="1624" spans="18:18" s="11" customFormat="1" ht="15.75" customHeight="1" x14ac:dyDescent="0.25">
      <c r="R1624" s="25"/>
    </row>
    <row r="1625" spans="18:18" s="11" customFormat="1" ht="15.75" customHeight="1" x14ac:dyDescent="0.25">
      <c r="R1625" s="25"/>
    </row>
    <row r="1626" spans="18:18" s="11" customFormat="1" ht="15.75" customHeight="1" x14ac:dyDescent="0.25">
      <c r="R1626" s="25"/>
    </row>
    <row r="1627" spans="18:18" s="11" customFormat="1" ht="15.75" customHeight="1" x14ac:dyDescent="0.25">
      <c r="R1627" s="25"/>
    </row>
    <row r="1628" spans="18:18" s="11" customFormat="1" ht="15.75" customHeight="1" x14ac:dyDescent="0.25">
      <c r="R1628" s="25"/>
    </row>
    <row r="1629" spans="18:18" s="11" customFormat="1" ht="15.75" customHeight="1" x14ac:dyDescent="0.25">
      <c r="R1629" s="25"/>
    </row>
    <row r="1630" spans="18:18" s="11" customFormat="1" ht="15.75" customHeight="1" x14ac:dyDescent="0.25">
      <c r="R1630" s="25"/>
    </row>
    <row r="1631" spans="18:18" s="11" customFormat="1" ht="15.75" customHeight="1" x14ac:dyDescent="0.25">
      <c r="R1631" s="25"/>
    </row>
    <row r="1632" spans="18:18" s="11" customFormat="1" ht="15.75" customHeight="1" x14ac:dyDescent="0.25">
      <c r="R1632" s="25"/>
    </row>
    <row r="1633" spans="18:18" s="11" customFormat="1" ht="15.75" customHeight="1" x14ac:dyDescent="0.25">
      <c r="R1633" s="25"/>
    </row>
    <row r="1634" spans="18:18" s="11" customFormat="1" ht="15.75" customHeight="1" x14ac:dyDescent="0.25">
      <c r="R1634" s="25"/>
    </row>
    <row r="1635" spans="18:18" s="11" customFormat="1" ht="15.75" customHeight="1" x14ac:dyDescent="0.25">
      <c r="R1635" s="25"/>
    </row>
    <row r="1636" spans="18:18" s="11" customFormat="1" ht="15.75" customHeight="1" x14ac:dyDescent="0.25">
      <c r="R1636" s="25"/>
    </row>
    <row r="1637" spans="18:18" s="11" customFormat="1" ht="15.75" customHeight="1" x14ac:dyDescent="0.25">
      <c r="R1637" s="25"/>
    </row>
    <row r="1638" spans="18:18" s="11" customFormat="1" ht="15.75" customHeight="1" x14ac:dyDescent="0.25">
      <c r="R1638" s="25"/>
    </row>
    <row r="1639" spans="18:18" s="11" customFormat="1" ht="15.75" customHeight="1" x14ac:dyDescent="0.25">
      <c r="R1639" s="25"/>
    </row>
    <row r="1640" spans="18:18" s="11" customFormat="1" ht="15.75" customHeight="1" x14ac:dyDescent="0.25">
      <c r="R1640" s="25"/>
    </row>
    <row r="1641" spans="18:18" s="11" customFormat="1" ht="15.75" customHeight="1" x14ac:dyDescent="0.25">
      <c r="R1641" s="25"/>
    </row>
    <row r="1642" spans="18:18" s="11" customFormat="1" ht="15.75" customHeight="1" x14ac:dyDescent="0.25">
      <c r="R1642" s="25"/>
    </row>
    <row r="1643" spans="18:18" s="11" customFormat="1" ht="15.75" customHeight="1" x14ac:dyDescent="0.25">
      <c r="R1643" s="25"/>
    </row>
    <row r="1644" spans="18:18" s="11" customFormat="1" ht="15.75" customHeight="1" x14ac:dyDescent="0.25">
      <c r="R1644" s="25"/>
    </row>
    <row r="1645" spans="18:18" s="11" customFormat="1" ht="15.75" customHeight="1" x14ac:dyDescent="0.25">
      <c r="R1645" s="25"/>
    </row>
    <row r="1646" spans="18:18" s="11" customFormat="1" ht="15.75" customHeight="1" x14ac:dyDescent="0.25">
      <c r="R1646" s="25"/>
    </row>
    <row r="1647" spans="18:18" s="11" customFormat="1" ht="15.75" customHeight="1" x14ac:dyDescent="0.25">
      <c r="R1647" s="25"/>
    </row>
    <row r="1648" spans="18:18" s="11" customFormat="1" ht="15.75" customHeight="1" x14ac:dyDescent="0.25">
      <c r="R1648" s="25"/>
    </row>
    <row r="1649" spans="18:18" s="11" customFormat="1" ht="15.75" customHeight="1" x14ac:dyDescent="0.25">
      <c r="R1649" s="25"/>
    </row>
    <row r="1650" spans="18:18" s="11" customFormat="1" ht="15.75" customHeight="1" x14ac:dyDescent="0.25">
      <c r="R1650" s="25"/>
    </row>
    <row r="1651" spans="18:18" s="11" customFormat="1" ht="15.75" customHeight="1" x14ac:dyDescent="0.25">
      <c r="R1651" s="25"/>
    </row>
    <row r="1652" spans="18:18" s="11" customFormat="1" ht="15.75" customHeight="1" x14ac:dyDescent="0.25">
      <c r="R1652" s="25"/>
    </row>
    <row r="1653" spans="18:18" s="11" customFormat="1" ht="15.75" customHeight="1" x14ac:dyDescent="0.25">
      <c r="R1653" s="25"/>
    </row>
    <row r="1654" spans="18:18" s="11" customFormat="1" ht="15.75" customHeight="1" x14ac:dyDescent="0.25">
      <c r="R1654" s="25"/>
    </row>
    <row r="1655" spans="18:18" s="11" customFormat="1" ht="15.75" customHeight="1" x14ac:dyDescent="0.25">
      <c r="R1655" s="25"/>
    </row>
    <row r="1656" spans="18:18" s="11" customFormat="1" ht="15.75" customHeight="1" x14ac:dyDescent="0.25">
      <c r="R1656" s="25"/>
    </row>
    <row r="1657" spans="18:18" s="11" customFormat="1" ht="15.75" customHeight="1" x14ac:dyDescent="0.25">
      <c r="R1657" s="25"/>
    </row>
    <row r="1658" spans="18:18" s="11" customFormat="1" ht="15.75" customHeight="1" x14ac:dyDescent="0.25">
      <c r="R1658" s="25"/>
    </row>
    <row r="1659" spans="18:18" s="11" customFormat="1" ht="15.75" customHeight="1" x14ac:dyDescent="0.25">
      <c r="R1659" s="25"/>
    </row>
    <row r="1660" spans="18:18" s="11" customFormat="1" ht="15.75" customHeight="1" x14ac:dyDescent="0.25">
      <c r="R1660" s="25"/>
    </row>
    <row r="1661" spans="18:18" s="11" customFormat="1" ht="15.75" customHeight="1" x14ac:dyDescent="0.25">
      <c r="R1661" s="25"/>
    </row>
    <row r="1662" spans="18:18" s="11" customFormat="1" ht="15.75" customHeight="1" x14ac:dyDescent="0.25">
      <c r="R1662" s="25"/>
    </row>
    <row r="1663" spans="18:18" s="11" customFormat="1" ht="15.75" customHeight="1" x14ac:dyDescent="0.25">
      <c r="R1663" s="25"/>
    </row>
    <row r="1664" spans="18:18" s="11" customFormat="1" ht="15.75" customHeight="1" x14ac:dyDescent="0.25">
      <c r="R1664" s="25"/>
    </row>
    <row r="1665" spans="18:18" s="11" customFormat="1" ht="15.75" customHeight="1" x14ac:dyDescent="0.25">
      <c r="R1665" s="25"/>
    </row>
    <row r="1666" spans="18:18" s="11" customFormat="1" ht="15.75" customHeight="1" x14ac:dyDescent="0.25">
      <c r="R1666" s="25"/>
    </row>
    <row r="1667" spans="18:18" s="11" customFormat="1" ht="15.75" customHeight="1" x14ac:dyDescent="0.25">
      <c r="R1667" s="25"/>
    </row>
    <row r="1668" spans="18:18" s="11" customFormat="1" ht="15.75" customHeight="1" x14ac:dyDescent="0.25">
      <c r="R1668" s="25"/>
    </row>
    <row r="1669" spans="18:18" s="11" customFormat="1" ht="15.75" customHeight="1" x14ac:dyDescent="0.25">
      <c r="R1669" s="25"/>
    </row>
    <row r="1670" spans="18:18" s="11" customFormat="1" ht="15.75" customHeight="1" x14ac:dyDescent="0.25">
      <c r="R1670" s="25"/>
    </row>
    <row r="1671" spans="18:18" s="11" customFormat="1" ht="15.75" customHeight="1" x14ac:dyDescent="0.25">
      <c r="R1671" s="25"/>
    </row>
    <row r="1672" spans="18:18" s="11" customFormat="1" ht="15.75" customHeight="1" x14ac:dyDescent="0.25">
      <c r="R1672" s="25"/>
    </row>
    <row r="1673" spans="18:18" s="11" customFormat="1" ht="15.75" customHeight="1" x14ac:dyDescent="0.25">
      <c r="R1673" s="25"/>
    </row>
    <row r="1674" spans="18:18" s="11" customFormat="1" ht="15.75" customHeight="1" x14ac:dyDescent="0.25">
      <c r="R1674" s="25"/>
    </row>
    <row r="1675" spans="18:18" s="11" customFormat="1" ht="15.75" customHeight="1" x14ac:dyDescent="0.25">
      <c r="R1675" s="25"/>
    </row>
    <row r="1676" spans="18:18" s="11" customFormat="1" ht="15.75" customHeight="1" x14ac:dyDescent="0.25">
      <c r="R1676" s="25"/>
    </row>
    <row r="1677" spans="18:18" s="11" customFormat="1" ht="15.75" customHeight="1" x14ac:dyDescent="0.25">
      <c r="R1677" s="25"/>
    </row>
    <row r="1678" spans="18:18" s="11" customFormat="1" ht="15.75" customHeight="1" x14ac:dyDescent="0.25">
      <c r="R1678" s="25"/>
    </row>
    <row r="1679" spans="18:18" s="11" customFormat="1" ht="15.75" customHeight="1" x14ac:dyDescent="0.25">
      <c r="R1679" s="25"/>
    </row>
    <row r="1680" spans="18:18" s="11" customFormat="1" ht="15.75" customHeight="1" x14ac:dyDescent="0.25">
      <c r="R1680" s="25"/>
    </row>
    <row r="1681" spans="18:18" s="11" customFormat="1" ht="15.75" customHeight="1" x14ac:dyDescent="0.25">
      <c r="R1681" s="25"/>
    </row>
    <row r="1682" spans="18:18" s="11" customFormat="1" ht="15.75" customHeight="1" x14ac:dyDescent="0.25">
      <c r="R1682" s="25"/>
    </row>
    <row r="1683" spans="18:18" s="11" customFormat="1" ht="15.75" customHeight="1" x14ac:dyDescent="0.25">
      <c r="R1683" s="25"/>
    </row>
    <row r="1684" spans="18:18" s="11" customFormat="1" ht="15.75" customHeight="1" x14ac:dyDescent="0.25">
      <c r="R1684" s="25"/>
    </row>
    <row r="1685" spans="18:18" s="11" customFormat="1" ht="15.75" customHeight="1" x14ac:dyDescent="0.25">
      <c r="R1685" s="25"/>
    </row>
    <row r="1686" spans="18:18" s="11" customFormat="1" ht="15.75" customHeight="1" x14ac:dyDescent="0.25">
      <c r="R1686" s="25"/>
    </row>
    <row r="1687" spans="18:18" s="11" customFormat="1" ht="15.75" customHeight="1" x14ac:dyDescent="0.25">
      <c r="R1687" s="25"/>
    </row>
    <row r="1688" spans="18:18" s="11" customFormat="1" ht="15.75" customHeight="1" x14ac:dyDescent="0.25">
      <c r="R1688" s="25"/>
    </row>
    <row r="1689" spans="18:18" s="11" customFormat="1" ht="15.75" customHeight="1" x14ac:dyDescent="0.25">
      <c r="R1689" s="25"/>
    </row>
    <row r="1690" spans="18:18" s="11" customFormat="1" ht="15.75" customHeight="1" x14ac:dyDescent="0.25">
      <c r="R1690" s="25"/>
    </row>
    <row r="1691" spans="18:18" s="11" customFormat="1" ht="15.75" customHeight="1" x14ac:dyDescent="0.25">
      <c r="R1691" s="25"/>
    </row>
    <row r="1692" spans="18:18" s="11" customFormat="1" ht="15.75" customHeight="1" x14ac:dyDescent="0.25">
      <c r="R1692" s="25"/>
    </row>
    <row r="1693" spans="18:18" s="11" customFormat="1" ht="15.75" customHeight="1" x14ac:dyDescent="0.25">
      <c r="R1693" s="25"/>
    </row>
    <row r="1694" spans="18:18" s="11" customFormat="1" ht="15.75" customHeight="1" x14ac:dyDescent="0.25">
      <c r="R1694" s="25"/>
    </row>
    <row r="1695" spans="18:18" s="11" customFormat="1" ht="15.75" customHeight="1" x14ac:dyDescent="0.25">
      <c r="R1695" s="25"/>
    </row>
    <row r="1696" spans="18:18" s="11" customFormat="1" ht="15.75" customHeight="1" x14ac:dyDescent="0.25">
      <c r="R1696" s="25"/>
    </row>
    <row r="1697" spans="18:18" s="11" customFormat="1" ht="15.75" customHeight="1" x14ac:dyDescent="0.25">
      <c r="R1697" s="25"/>
    </row>
    <row r="1698" spans="18:18" s="11" customFormat="1" ht="15.75" customHeight="1" x14ac:dyDescent="0.25">
      <c r="R1698" s="25"/>
    </row>
    <row r="1699" spans="18:18" s="11" customFormat="1" ht="15.75" customHeight="1" x14ac:dyDescent="0.25">
      <c r="R1699" s="25"/>
    </row>
    <row r="1700" spans="18:18" s="11" customFormat="1" ht="15.75" customHeight="1" x14ac:dyDescent="0.25">
      <c r="R1700" s="25"/>
    </row>
    <row r="1701" spans="18:18" s="11" customFormat="1" ht="15.75" customHeight="1" x14ac:dyDescent="0.25">
      <c r="R1701" s="25"/>
    </row>
    <row r="1702" spans="18:18" s="11" customFormat="1" ht="15.75" customHeight="1" x14ac:dyDescent="0.25">
      <c r="R1702" s="25"/>
    </row>
    <row r="1703" spans="18:18" s="11" customFormat="1" ht="15.75" customHeight="1" x14ac:dyDescent="0.25">
      <c r="R1703" s="25"/>
    </row>
    <row r="1704" spans="18:18" s="11" customFormat="1" ht="15.75" customHeight="1" x14ac:dyDescent="0.25">
      <c r="R1704" s="25"/>
    </row>
    <row r="1705" spans="18:18" s="11" customFormat="1" ht="15.75" customHeight="1" x14ac:dyDescent="0.25">
      <c r="R1705" s="25"/>
    </row>
    <row r="1706" spans="18:18" s="11" customFormat="1" ht="15.75" customHeight="1" x14ac:dyDescent="0.25">
      <c r="R1706" s="25"/>
    </row>
    <row r="1707" spans="18:18" s="11" customFormat="1" ht="15.75" customHeight="1" x14ac:dyDescent="0.25">
      <c r="R1707" s="25"/>
    </row>
    <row r="1708" spans="18:18" s="11" customFormat="1" ht="15.75" customHeight="1" x14ac:dyDescent="0.25">
      <c r="R1708" s="25"/>
    </row>
    <row r="1709" spans="18:18" s="11" customFormat="1" ht="15.75" customHeight="1" x14ac:dyDescent="0.25">
      <c r="R1709" s="25"/>
    </row>
    <row r="1710" spans="18:18" s="11" customFormat="1" ht="15.75" customHeight="1" x14ac:dyDescent="0.25">
      <c r="R1710" s="25"/>
    </row>
    <row r="1711" spans="18:18" s="11" customFormat="1" ht="15.75" customHeight="1" x14ac:dyDescent="0.25">
      <c r="R1711" s="25"/>
    </row>
    <row r="1712" spans="18:18" s="11" customFormat="1" ht="15.75" customHeight="1" x14ac:dyDescent="0.25">
      <c r="R1712" s="25"/>
    </row>
    <row r="1713" spans="18:18" s="11" customFormat="1" ht="15.75" customHeight="1" x14ac:dyDescent="0.25">
      <c r="R1713" s="25"/>
    </row>
    <row r="1714" spans="18:18" s="11" customFormat="1" ht="15.75" customHeight="1" x14ac:dyDescent="0.25">
      <c r="R1714" s="25"/>
    </row>
    <row r="1715" spans="18:18" s="11" customFormat="1" ht="15.75" customHeight="1" x14ac:dyDescent="0.25">
      <c r="R1715" s="25"/>
    </row>
    <row r="1716" spans="18:18" s="11" customFormat="1" ht="15.75" customHeight="1" x14ac:dyDescent="0.25">
      <c r="R1716" s="25"/>
    </row>
    <row r="1717" spans="18:18" s="11" customFormat="1" ht="15.75" customHeight="1" x14ac:dyDescent="0.25">
      <c r="R1717" s="25"/>
    </row>
    <row r="1718" spans="18:18" s="11" customFormat="1" ht="15.75" customHeight="1" x14ac:dyDescent="0.25">
      <c r="R1718" s="25"/>
    </row>
    <row r="1719" spans="18:18" s="11" customFormat="1" ht="15.75" customHeight="1" x14ac:dyDescent="0.25">
      <c r="R1719" s="25"/>
    </row>
    <row r="1720" spans="18:18" s="11" customFormat="1" ht="15.75" customHeight="1" x14ac:dyDescent="0.25">
      <c r="R1720" s="25"/>
    </row>
    <row r="1721" spans="18:18" s="11" customFormat="1" ht="15.75" customHeight="1" x14ac:dyDescent="0.25">
      <c r="R1721" s="25"/>
    </row>
    <row r="1722" spans="18:18" s="11" customFormat="1" ht="15.75" customHeight="1" x14ac:dyDescent="0.25">
      <c r="R1722" s="25"/>
    </row>
    <row r="1723" spans="18:18" s="11" customFormat="1" ht="15.75" customHeight="1" x14ac:dyDescent="0.25">
      <c r="R1723" s="25"/>
    </row>
    <row r="1724" spans="18:18" s="11" customFormat="1" ht="15.75" customHeight="1" x14ac:dyDescent="0.25">
      <c r="R1724" s="25"/>
    </row>
    <row r="1725" spans="18:18" s="11" customFormat="1" ht="15.75" customHeight="1" x14ac:dyDescent="0.25">
      <c r="R1725" s="25"/>
    </row>
    <row r="1726" spans="18:18" s="11" customFormat="1" ht="15.75" customHeight="1" x14ac:dyDescent="0.25">
      <c r="R1726" s="25"/>
    </row>
    <row r="1727" spans="18:18" s="11" customFormat="1" ht="15.75" customHeight="1" x14ac:dyDescent="0.25">
      <c r="R1727" s="25"/>
    </row>
    <row r="1728" spans="18:18" s="11" customFormat="1" ht="15.75" customHeight="1" x14ac:dyDescent="0.25">
      <c r="R1728" s="25"/>
    </row>
    <row r="1729" spans="18:18" s="11" customFormat="1" ht="15.75" customHeight="1" x14ac:dyDescent="0.25">
      <c r="R1729" s="25"/>
    </row>
    <row r="1730" spans="18:18" s="11" customFormat="1" ht="15.75" customHeight="1" x14ac:dyDescent="0.25">
      <c r="R1730" s="25"/>
    </row>
    <row r="1731" spans="18:18" s="11" customFormat="1" ht="15.75" customHeight="1" x14ac:dyDescent="0.25">
      <c r="R1731" s="25"/>
    </row>
    <row r="1732" spans="18:18" s="11" customFormat="1" ht="15.75" customHeight="1" x14ac:dyDescent="0.25">
      <c r="R1732" s="25"/>
    </row>
    <row r="1733" spans="18:18" s="11" customFormat="1" ht="15.75" customHeight="1" x14ac:dyDescent="0.25">
      <c r="R1733" s="25"/>
    </row>
    <row r="1734" spans="18:18" s="11" customFormat="1" ht="15.75" customHeight="1" x14ac:dyDescent="0.25">
      <c r="R1734" s="25"/>
    </row>
    <row r="1735" spans="18:18" s="11" customFormat="1" ht="15.75" customHeight="1" x14ac:dyDescent="0.25">
      <c r="R1735" s="25"/>
    </row>
    <row r="1736" spans="18:18" s="11" customFormat="1" ht="15.75" customHeight="1" x14ac:dyDescent="0.25">
      <c r="R1736" s="25"/>
    </row>
    <row r="1737" spans="18:18" s="11" customFormat="1" ht="15.75" customHeight="1" x14ac:dyDescent="0.25">
      <c r="R1737" s="25"/>
    </row>
    <row r="1738" spans="18:18" s="11" customFormat="1" ht="15.75" customHeight="1" x14ac:dyDescent="0.25">
      <c r="R1738" s="25"/>
    </row>
    <row r="1739" spans="18:18" s="11" customFormat="1" ht="15.75" customHeight="1" x14ac:dyDescent="0.25">
      <c r="R1739" s="25"/>
    </row>
    <row r="1740" spans="18:18" s="11" customFormat="1" ht="15.75" customHeight="1" x14ac:dyDescent="0.25">
      <c r="R1740" s="25"/>
    </row>
    <row r="1741" spans="18:18" s="11" customFormat="1" ht="15.75" customHeight="1" x14ac:dyDescent="0.25">
      <c r="R1741" s="25"/>
    </row>
    <row r="1742" spans="18:18" s="11" customFormat="1" ht="15.75" customHeight="1" x14ac:dyDescent="0.25">
      <c r="R1742" s="25"/>
    </row>
    <row r="1743" spans="18:18" s="11" customFormat="1" ht="15.75" customHeight="1" x14ac:dyDescent="0.25">
      <c r="R1743" s="25"/>
    </row>
    <row r="1744" spans="18:18" s="11" customFormat="1" ht="15.75" customHeight="1" x14ac:dyDescent="0.25">
      <c r="R1744" s="25"/>
    </row>
    <row r="1745" spans="18:18" s="11" customFormat="1" ht="15.75" customHeight="1" x14ac:dyDescent="0.25">
      <c r="R1745" s="25"/>
    </row>
    <row r="1746" spans="18:18" s="11" customFormat="1" ht="15.75" customHeight="1" x14ac:dyDescent="0.25">
      <c r="R1746" s="25"/>
    </row>
    <row r="1747" spans="18:18" s="11" customFormat="1" ht="15.75" customHeight="1" x14ac:dyDescent="0.25">
      <c r="R1747" s="25"/>
    </row>
    <row r="1748" spans="18:18" s="11" customFormat="1" ht="15.75" customHeight="1" x14ac:dyDescent="0.25">
      <c r="R1748" s="25"/>
    </row>
    <row r="1749" spans="18:18" s="11" customFormat="1" ht="15.75" customHeight="1" x14ac:dyDescent="0.25">
      <c r="R1749" s="25"/>
    </row>
    <row r="1750" spans="18:18" s="11" customFormat="1" ht="15.75" customHeight="1" x14ac:dyDescent="0.25">
      <c r="R1750" s="25"/>
    </row>
    <row r="1751" spans="18:18" s="11" customFormat="1" ht="15.75" customHeight="1" x14ac:dyDescent="0.25">
      <c r="R1751" s="25"/>
    </row>
    <row r="1752" spans="18:18" s="11" customFormat="1" ht="15.75" customHeight="1" x14ac:dyDescent="0.25">
      <c r="R1752" s="25"/>
    </row>
    <row r="1753" spans="18:18" s="11" customFormat="1" ht="15.75" customHeight="1" x14ac:dyDescent="0.25">
      <c r="R1753" s="25"/>
    </row>
    <row r="1754" spans="18:18" s="11" customFormat="1" ht="15.75" customHeight="1" x14ac:dyDescent="0.25">
      <c r="R1754" s="25"/>
    </row>
    <row r="1755" spans="18:18" s="11" customFormat="1" ht="15.75" customHeight="1" x14ac:dyDescent="0.25">
      <c r="R1755" s="25"/>
    </row>
    <row r="1756" spans="18:18" s="11" customFormat="1" ht="15.75" customHeight="1" x14ac:dyDescent="0.25">
      <c r="R1756" s="25"/>
    </row>
    <row r="1757" spans="18:18" s="11" customFormat="1" ht="15.75" customHeight="1" x14ac:dyDescent="0.25">
      <c r="R1757" s="25"/>
    </row>
    <row r="1758" spans="18:18" s="11" customFormat="1" ht="15.75" customHeight="1" x14ac:dyDescent="0.25">
      <c r="R1758" s="25"/>
    </row>
    <row r="1759" spans="18:18" s="11" customFormat="1" ht="15.75" customHeight="1" x14ac:dyDescent="0.25">
      <c r="R1759" s="25"/>
    </row>
    <row r="1760" spans="18:18" s="11" customFormat="1" ht="15.75" customHeight="1" x14ac:dyDescent="0.25">
      <c r="R1760" s="25"/>
    </row>
    <row r="1761" spans="18:18" s="11" customFormat="1" ht="15.75" customHeight="1" x14ac:dyDescent="0.25">
      <c r="R1761" s="25"/>
    </row>
    <row r="1762" spans="18:18" s="11" customFormat="1" ht="15.75" customHeight="1" x14ac:dyDescent="0.25">
      <c r="R1762" s="25"/>
    </row>
    <row r="1763" spans="18:18" s="11" customFormat="1" ht="15.75" customHeight="1" x14ac:dyDescent="0.25">
      <c r="R1763" s="25"/>
    </row>
    <row r="1764" spans="18:18" s="11" customFormat="1" ht="15.75" customHeight="1" x14ac:dyDescent="0.25">
      <c r="R1764" s="25"/>
    </row>
    <row r="1765" spans="18:18" s="11" customFormat="1" ht="15.75" customHeight="1" x14ac:dyDescent="0.25">
      <c r="R1765" s="25"/>
    </row>
    <row r="1766" spans="18:18" s="11" customFormat="1" ht="15.75" customHeight="1" x14ac:dyDescent="0.25">
      <c r="R1766" s="25"/>
    </row>
    <row r="1767" spans="18:18" s="11" customFormat="1" ht="15.75" customHeight="1" x14ac:dyDescent="0.25">
      <c r="R1767" s="25"/>
    </row>
    <row r="1768" spans="18:18" s="11" customFormat="1" ht="15.75" customHeight="1" x14ac:dyDescent="0.25">
      <c r="R1768" s="25"/>
    </row>
    <row r="1769" spans="18:18" s="11" customFormat="1" ht="15.75" customHeight="1" x14ac:dyDescent="0.25">
      <c r="R1769" s="25"/>
    </row>
    <row r="1770" spans="18:18" s="11" customFormat="1" ht="15.75" customHeight="1" x14ac:dyDescent="0.25">
      <c r="R1770" s="25"/>
    </row>
    <row r="1771" spans="18:18" s="11" customFormat="1" ht="15.75" customHeight="1" x14ac:dyDescent="0.25">
      <c r="R1771" s="25"/>
    </row>
    <row r="1772" spans="18:18" s="11" customFormat="1" ht="15.75" customHeight="1" x14ac:dyDescent="0.25">
      <c r="R1772" s="25"/>
    </row>
    <row r="1773" spans="18:18" s="11" customFormat="1" ht="15.75" customHeight="1" x14ac:dyDescent="0.25">
      <c r="R1773" s="25"/>
    </row>
    <row r="1774" spans="18:18" s="11" customFormat="1" ht="15.75" customHeight="1" x14ac:dyDescent="0.25">
      <c r="R1774" s="25"/>
    </row>
    <row r="1775" spans="18:18" s="11" customFormat="1" ht="15.75" customHeight="1" x14ac:dyDescent="0.25">
      <c r="R1775" s="25"/>
    </row>
    <row r="1776" spans="18:18" s="11" customFormat="1" ht="15.75" customHeight="1" x14ac:dyDescent="0.25">
      <c r="R1776" s="25"/>
    </row>
    <row r="1777" spans="18:18" s="11" customFormat="1" ht="15.75" customHeight="1" x14ac:dyDescent="0.25">
      <c r="R1777" s="25"/>
    </row>
    <row r="1778" spans="18:18" s="11" customFormat="1" ht="15.75" customHeight="1" x14ac:dyDescent="0.25">
      <c r="R1778" s="25"/>
    </row>
    <row r="1779" spans="18:18" s="11" customFormat="1" ht="15.75" customHeight="1" x14ac:dyDescent="0.25">
      <c r="R1779" s="25"/>
    </row>
    <row r="1780" spans="18:18" s="11" customFormat="1" ht="15.75" customHeight="1" x14ac:dyDescent="0.25">
      <c r="R1780" s="25"/>
    </row>
    <row r="1781" spans="18:18" s="11" customFormat="1" ht="15.75" customHeight="1" x14ac:dyDescent="0.25">
      <c r="R1781" s="25"/>
    </row>
    <row r="1782" spans="18:18" s="11" customFormat="1" ht="15.75" customHeight="1" x14ac:dyDescent="0.25">
      <c r="R1782" s="25"/>
    </row>
    <row r="1783" spans="18:18" s="11" customFormat="1" ht="15.75" customHeight="1" x14ac:dyDescent="0.25">
      <c r="R1783" s="25"/>
    </row>
    <row r="1784" spans="18:18" s="11" customFormat="1" ht="15.75" customHeight="1" x14ac:dyDescent="0.25">
      <c r="R1784" s="25"/>
    </row>
    <row r="1785" spans="18:18" s="11" customFormat="1" ht="15.75" customHeight="1" x14ac:dyDescent="0.25">
      <c r="R1785" s="25"/>
    </row>
    <row r="1786" spans="18:18" s="11" customFormat="1" ht="15.75" customHeight="1" x14ac:dyDescent="0.25">
      <c r="R1786" s="25"/>
    </row>
    <row r="1787" spans="18:18" s="11" customFormat="1" ht="15.75" customHeight="1" x14ac:dyDescent="0.25">
      <c r="R1787" s="25"/>
    </row>
    <row r="1788" spans="18:18" s="11" customFormat="1" ht="15.75" customHeight="1" x14ac:dyDescent="0.25">
      <c r="R1788" s="25"/>
    </row>
    <row r="1789" spans="18:18" s="11" customFormat="1" ht="15.75" customHeight="1" x14ac:dyDescent="0.25">
      <c r="R1789" s="25"/>
    </row>
    <row r="1790" spans="18:18" s="11" customFormat="1" ht="15.75" customHeight="1" x14ac:dyDescent="0.25">
      <c r="R1790" s="25"/>
    </row>
    <row r="1791" spans="18:18" s="11" customFormat="1" ht="15.75" customHeight="1" x14ac:dyDescent="0.25">
      <c r="R1791" s="25"/>
    </row>
    <row r="1792" spans="18:18" s="11" customFormat="1" ht="15.75" customHeight="1" x14ac:dyDescent="0.25">
      <c r="R1792" s="25"/>
    </row>
    <row r="1793" spans="18:18" s="11" customFormat="1" ht="15.75" customHeight="1" x14ac:dyDescent="0.25">
      <c r="R1793" s="25"/>
    </row>
    <row r="1794" spans="18:18" s="11" customFormat="1" ht="15.75" customHeight="1" x14ac:dyDescent="0.25">
      <c r="R1794" s="25"/>
    </row>
    <row r="1795" spans="18:18" s="11" customFormat="1" ht="15.75" customHeight="1" x14ac:dyDescent="0.25">
      <c r="R1795" s="25"/>
    </row>
    <row r="1796" spans="18:18" s="11" customFormat="1" ht="15.75" customHeight="1" x14ac:dyDescent="0.25">
      <c r="R1796" s="25"/>
    </row>
    <row r="1797" spans="18:18" s="11" customFormat="1" ht="15.75" customHeight="1" x14ac:dyDescent="0.25">
      <c r="R1797" s="25"/>
    </row>
    <row r="1798" spans="18:18" s="11" customFormat="1" ht="15.75" customHeight="1" x14ac:dyDescent="0.25">
      <c r="R1798" s="25"/>
    </row>
    <row r="1799" spans="18:18" s="11" customFormat="1" ht="15.75" customHeight="1" x14ac:dyDescent="0.25">
      <c r="R1799" s="25"/>
    </row>
    <row r="1800" spans="18:18" s="11" customFormat="1" ht="15.75" customHeight="1" x14ac:dyDescent="0.25">
      <c r="R1800" s="25"/>
    </row>
    <row r="1801" spans="18:18" s="11" customFormat="1" ht="15.75" customHeight="1" x14ac:dyDescent="0.25">
      <c r="R1801" s="25"/>
    </row>
    <row r="1802" spans="18:18" s="11" customFormat="1" ht="15.75" customHeight="1" x14ac:dyDescent="0.25">
      <c r="R1802" s="25"/>
    </row>
    <row r="1803" spans="18:18" s="11" customFormat="1" ht="15.75" customHeight="1" x14ac:dyDescent="0.25">
      <c r="R1803" s="25"/>
    </row>
    <row r="1804" spans="18:18" s="11" customFormat="1" ht="15.75" customHeight="1" x14ac:dyDescent="0.25">
      <c r="R1804" s="25"/>
    </row>
    <row r="1805" spans="18:18" s="11" customFormat="1" ht="15.75" customHeight="1" x14ac:dyDescent="0.25">
      <c r="R1805" s="25"/>
    </row>
    <row r="1806" spans="18:18" s="11" customFormat="1" ht="15.75" customHeight="1" x14ac:dyDescent="0.25">
      <c r="R1806" s="25"/>
    </row>
    <row r="1807" spans="18:18" s="11" customFormat="1" ht="15.75" customHeight="1" x14ac:dyDescent="0.25">
      <c r="R1807" s="25"/>
    </row>
    <row r="1808" spans="18:18" s="11" customFormat="1" ht="15.75" customHeight="1" x14ac:dyDescent="0.25">
      <c r="R1808" s="25"/>
    </row>
    <row r="1809" spans="18:18" s="11" customFormat="1" ht="15.75" customHeight="1" x14ac:dyDescent="0.25">
      <c r="R1809" s="25"/>
    </row>
    <row r="1810" spans="18:18" s="11" customFormat="1" ht="15.75" customHeight="1" x14ac:dyDescent="0.25">
      <c r="R1810" s="25"/>
    </row>
    <row r="1811" spans="18:18" s="11" customFormat="1" ht="15.75" customHeight="1" x14ac:dyDescent="0.25">
      <c r="R1811" s="25"/>
    </row>
    <row r="1812" spans="18:18" s="11" customFormat="1" ht="15.75" customHeight="1" x14ac:dyDescent="0.25">
      <c r="R1812" s="25"/>
    </row>
    <row r="1813" spans="18:18" s="11" customFormat="1" ht="15.75" customHeight="1" x14ac:dyDescent="0.25">
      <c r="R1813" s="25"/>
    </row>
    <row r="1814" spans="18:18" s="11" customFormat="1" ht="15.75" customHeight="1" x14ac:dyDescent="0.25">
      <c r="R1814" s="25"/>
    </row>
    <row r="1815" spans="18:18" s="11" customFormat="1" ht="15.75" customHeight="1" x14ac:dyDescent="0.25">
      <c r="R1815" s="25"/>
    </row>
    <row r="1816" spans="18:18" s="11" customFormat="1" ht="15.75" customHeight="1" x14ac:dyDescent="0.25">
      <c r="R1816" s="25"/>
    </row>
    <row r="1817" spans="18:18" s="11" customFormat="1" ht="15.75" customHeight="1" x14ac:dyDescent="0.25">
      <c r="R1817" s="25"/>
    </row>
    <row r="1818" spans="18:18" s="11" customFormat="1" ht="15.75" customHeight="1" x14ac:dyDescent="0.25">
      <c r="R1818" s="25"/>
    </row>
    <row r="1819" spans="18:18" s="11" customFormat="1" ht="15.75" customHeight="1" x14ac:dyDescent="0.25">
      <c r="R1819" s="25"/>
    </row>
    <row r="1820" spans="18:18" s="11" customFormat="1" ht="15.75" customHeight="1" x14ac:dyDescent="0.25">
      <c r="R1820" s="25"/>
    </row>
    <row r="1821" spans="18:18" s="11" customFormat="1" ht="15.75" customHeight="1" x14ac:dyDescent="0.25">
      <c r="R1821" s="25"/>
    </row>
    <row r="1822" spans="18:18" s="11" customFormat="1" ht="15.75" customHeight="1" x14ac:dyDescent="0.25">
      <c r="R1822" s="25"/>
    </row>
    <row r="1823" spans="18:18" s="11" customFormat="1" ht="15.75" customHeight="1" x14ac:dyDescent="0.25">
      <c r="R1823" s="25"/>
    </row>
    <row r="1824" spans="18:18" s="11" customFormat="1" ht="15.75" customHeight="1" x14ac:dyDescent="0.25">
      <c r="R1824" s="25"/>
    </row>
    <row r="1825" spans="18:18" s="11" customFormat="1" ht="15.75" customHeight="1" x14ac:dyDescent="0.25">
      <c r="R1825" s="25"/>
    </row>
    <row r="1826" spans="18:18" s="11" customFormat="1" ht="15.75" customHeight="1" x14ac:dyDescent="0.25">
      <c r="R1826" s="25"/>
    </row>
    <row r="1827" spans="18:18" s="11" customFormat="1" ht="15.75" customHeight="1" x14ac:dyDescent="0.25">
      <c r="R1827" s="25"/>
    </row>
    <row r="1828" spans="18:18" s="11" customFormat="1" ht="15.75" customHeight="1" x14ac:dyDescent="0.25">
      <c r="R1828" s="25"/>
    </row>
    <row r="1829" spans="18:18" s="11" customFormat="1" ht="15.75" customHeight="1" x14ac:dyDescent="0.25">
      <c r="R1829" s="25"/>
    </row>
    <row r="1830" spans="18:18" s="11" customFormat="1" ht="15.75" customHeight="1" x14ac:dyDescent="0.25">
      <c r="R1830" s="25"/>
    </row>
    <row r="1831" spans="18:18" s="11" customFormat="1" ht="15.75" customHeight="1" x14ac:dyDescent="0.25">
      <c r="R1831" s="25"/>
    </row>
    <row r="1832" spans="18:18" s="11" customFormat="1" ht="15.75" customHeight="1" x14ac:dyDescent="0.25">
      <c r="R1832" s="25"/>
    </row>
    <row r="1833" spans="18:18" s="11" customFormat="1" ht="15.75" customHeight="1" x14ac:dyDescent="0.25">
      <c r="R1833" s="25"/>
    </row>
    <row r="1834" spans="18:18" s="11" customFormat="1" ht="15.75" customHeight="1" x14ac:dyDescent="0.25">
      <c r="R1834" s="25"/>
    </row>
    <row r="1835" spans="18:18" s="11" customFormat="1" ht="15.75" customHeight="1" x14ac:dyDescent="0.25">
      <c r="R1835" s="25"/>
    </row>
    <row r="1836" spans="18:18" s="11" customFormat="1" ht="15.75" customHeight="1" x14ac:dyDescent="0.25">
      <c r="R1836" s="25"/>
    </row>
    <row r="1837" spans="18:18" s="11" customFormat="1" ht="15.75" customHeight="1" x14ac:dyDescent="0.25">
      <c r="R1837" s="25"/>
    </row>
    <row r="1838" spans="18:18" s="11" customFormat="1" ht="15.75" customHeight="1" x14ac:dyDescent="0.25">
      <c r="R1838" s="25"/>
    </row>
    <row r="1839" spans="18:18" s="11" customFormat="1" ht="15.75" customHeight="1" x14ac:dyDescent="0.25">
      <c r="R1839" s="25"/>
    </row>
    <row r="1840" spans="18:18" s="11" customFormat="1" ht="15.75" customHeight="1" x14ac:dyDescent="0.25">
      <c r="R1840" s="25"/>
    </row>
    <row r="1841" spans="18:18" s="11" customFormat="1" ht="15.75" customHeight="1" x14ac:dyDescent="0.25">
      <c r="R1841" s="25"/>
    </row>
    <row r="1842" spans="18:18" s="11" customFormat="1" ht="15.75" customHeight="1" x14ac:dyDescent="0.25">
      <c r="R1842" s="25"/>
    </row>
    <row r="1843" spans="18:18" s="11" customFormat="1" ht="15.75" customHeight="1" x14ac:dyDescent="0.25">
      <c r="R1843" s="25"/>
    </row>
    <row r="1844" spans="18:18" s="11" customFormat="1" ht="15.75" customHeight="1" x14ac:dyDescent="0.25">
      <c r="R1844" s="25"/>
    </row>
    <row r="1845" spans="18:18" s="11" customFormat="1" ht="15.75" customHeight="1" x14ac:dyDescent="0.25">
      <c r="R1845" s="25"/>
    </row>
    <row r="1846" spans="18:18" s="11" customFormat="1" ht="15.75" customHeight="1" x14ac:dyDescent="0.25">
      <c r="R1846" s="25"/>
    </row>
    <row r="1847" spans="18:18" s="11" customFormat="1" ht="15.75" customHeight="1" x14ac:dyDescent="0.25">
      <c r="R1847" s="25"/>
    </row>
    <row r="1848" spans="18:18" s="11" customFormat="1" ht="15.75" customHeight="1" x14ac:dyDescent="0.25">
      <c r="R1848" s="25"/>
    </row>
    <row r="1849" spans="18:18" s="11" customFormat="1" ht="15.75" customHeight="1" x14ac:dyDescent="0.25">
      <c r="R1849" s="25"/>
    </row>
    <row r="1850" spans="18:18" s="11" customFormat="1" ht="15.75" customHeight="1" x14ac:dyDescent="0.25">
      <c r="R1850" s="25"/>
    </row>
    <row r="1851" spans="18:18" s="11" customFormat="1" ht="15.75" customHeight="1" x14ac:dyDescent="0.25">
      <c r="R1851" s="25"/>
    </row>
    <row r="1852" spans="18:18" s="11" customFormat="1" ht="15.75" customHeight="1" x14ac:dyDescent="0.25">
      <c r="R1852" s="25"/>
    </row>
    <row r="1853" spans="18:18" s="11" customFormat="1" ht="15.75" customHeight="1" x14ac:dyDescent="0.25">
      <c r="R1853" s="25"/>
    </row>
    <row r="1854" spans="18:18" s="11" customFormat="1" ht="15.75" customHeight="1" x14ac:dyDescent="0.25">
      <c r="R1854" s="25"/>
    </row>
    <row r="1855" spans="18:18" s="11" customFormat="1" ht="15.75" customHeight="1" x14ac:dyDescent="0.25">
      <c r="R1855" s="25"/>
    </row>
    <row r="1856" spans="18:18" s="11" customFormat="1" ht="15.75" customHeight="1" x14ac:dyDescent="0.25">
      <c r="R1856" s="25"/>
    </row>
    <row r="1857" spans="18:18" s="11" customFormat="1" ht="15.75" customHeight="1" x14ac:dyDescent="0.25">
      <c r="R1857" s="25"/>
    </row>
    <row r="1858" spans="18:18" s="11" customFormat="1" ht="15.75" customHeight="1" x14ac:dyDescent="0.25">
      <c r="R1858" s="25"/>
    </row>
    <row r="1859" spans="18:18" s="11" customFormat="1" ht="15.75" customHeight="1" x14ac:dyDescent="0.25">
      <c r="R1859" s="25"/>
    </row>
    <row r="1860" spans="18:18" s="11" customFormat="1" ht="15.75" customHeight="1" x14ac:dyDescent="0.25">
      <c r="R1860" s="25"/>
    </row>
    <row r="1861" spans="18:18" s="11" customFormat="1" ht="15.75" customHeight="1" x14ac:dyDescent="0.25">
      <c r="R1861" s="25"/>
    </row>
    <row r="1862" spans="18:18" s="11" customFormat="1" ht="15.75" customHeight="1" x14ac:dyDescent="0.25">
      <c r="R1862" s="25"/>
    </row>
    <row r="1863" spans="18:18" s="11" customFormat="1" ht="15.75" customHeight="1" x14ac:dyDescent="0.25">
      <c r="R1863" s="25"/>
    </row>
    <row r="1864" spans="18:18" s="11" customFormat="1" ht="15.75" customHeight="1" x14ac:dyDescent="0.25">
      <c r="R1864" s="25"/>
    </row>
    <row r="1865" spans="18:18" s="11" customFormat="1" ht="15.75" customHeight="1" x14ac:dyDescent="0.25">
      <c r="R1865" s="25"/>
    </row>
    <row r="1866" spans="18:18" s="11" customFormat="1" ht="15.75" customHeight="1" x14ac:dyDescent="0.25">
      <c r="R1866" s="25"/>
    </row>
    <row r="1867" spans="18:18" s="11" customFormat="1" ht="15.75" customHeight="1" x14ac:dyDescent="0.25">
      <c r="R1867" s="25"/>
    </row>
    <row r="1868" spans="18:18" s="11" customFormat="1" ht="15.75" customHeight="1" x14ac:dyDescent="0.25">
      <c r="R1868" s="25"/>
    </row>
    <row r="1869" spans="18:18" s="11" customFormat="1" ht="15.75" customHeight="1" x14ac:dyDescent="0.25">
      <c r="R1869" s="25"/>
    </row>
    <row r="1870" spans="18:18" s="11" customFormat="1" ht="15.75" customHeight="1" x14ac:dyDescent="0.25">
      <c r="R1870" s="25"/>
    </row>
    <row r="1871" spans="18:18" s="11" customFormat="1" ht="15.75" customHeight="1" x14ac:dyDescent="0.25">
      <c r="R1871" s="25"/>
    </row>
    <row r="1872" spans="18:18" s="11" customFormat="1" ht="15.75" customHeight="1" x14ac:dyDescent="0.25">
      <c r="R1872" s="25"/>
    </row>
    <row r="1873" spans="18:18" s="11" customFormat="1" ht="15.75" customHeight="1" x14ac:dyDescent="0.25">
      <c r="R1873" s="25"/>
    </row>
    <row r="1874" spans="18:18" s="11" customFormat="1" ht="15.75" customHeight="1" x14ac:dyDescent="0.25">
      <c r="R1874" s="25"/>
    </row>
    <row r="1875" spans="18:18" s="11" customFormat="1" ht="15.75" customHeight="1" x14ac:dyDescent="0.25">
      <c r="R1875" s="25"/>
    </row>
    <row r="1876" spans="18:18" s="11" customFormat="1" ht="15.75" customHeight="1" x14ac:dyDescent="0.25">
      <c r="R1876" s="25"/>
    </row>
    <row r="1877" spans="18:18" s="11" customFormat="1" ht="15.75" customHeight="1" x14ac:dyDescent="0.25">
      <c r="R1877" s="25"/>
    </row>
    <row r="1878" spans="18:18" s="11" customFormat="1" ht="15.75" customHeight="1" x14ac:dyDescent="0.25">
      <c r="R1878" s="25"/>
    </row>
    <row r="1879" spans="18:18" s="11" customFormat="1" ht="15.75" customHeight="1" x14ac:dyDescent="0.25">
      <c r="R1879" s="25"/>
    </row>
    <row r="1880" spans="18:18" s="11" customFormat="1" ht="15.75" customHeight="1" x14ac:dyDescent="0.25">
      <c r="R1880" s="25"/>
    </row>
    <row r="1881" spans="18:18" s="11" customFormat="1" ht="15.75" customHeight="1" x14ac:dyDescent="0.25">
      <c r="R1881" s="25"/>
    </row>
    <row r="1882" spans="18:18" s="11" customFormat="1" ht="15.75" customHeight="1" x14ac:dyDescent="0.25">
      <c r="R1882" s="25"/>
    </row>
    <row r="1883" spans="18:18" s="11" customFormat="1" ht="15.75" customHeight="1" x14ac:dyDescent="0.25">
      <c r="R1883" s="25"/>
    </row>
    <row r="1884" spans="18:18" s="11" customFormat="1" ht="15.75" customHeight="1" x14ac:dyDescent="0.25">
      <c r="R1884" s="25"/>
    </row>
    <row r="1885" spans="18:18" s="11" customFormat="1" ht="15.75" customHeight="1" x14ac:dyDescent="0.25">
      <c r="R1885" s="25"/>
    </row>
    <row r="1886" spans="18:18" s="11" customFormat="1" ht="15.75" customHeight="1" x14ac:dyDescent="0.25">
      <c r="R1886" s="25"/>
    </row>
    <row r="1887" spans="18:18" s="11" customFormat="1" ht="15.75" customHeight="1" x14ac:dyDescent="0.25">
      <c r="R1887" s="25"/>
    </row>
    <row r="1888" spans="18:18" s="11" customFormat="1" ht="15.75" customHeight="1" x14ac:dyDescent="0.25">
      <c r="R1888" s="25"/>
    </row>
    <row r="1889" spans="18:18" s="11" customFormat="1" ht="15.75" customHeight="1" x14ac:dyDescent="0.25">
      <c r="R1889" s="25"/>
    </row>
    <row r="1890" spans="18:18" s="11" customFormat="1" ht="15.75" customHeight="1" x14ac:dyDescent="0.25">
      <c r="R1890" s="25"/>
    </row>
    <row r="1891" spans="18:18" s="11" customFormat="1" ht="15.75" customHeight="1" x14ac:dyDescent="0.25">
      <c r="R1891" s="25"/>
    </row>
    <row r="1892" spans="18:18" s="11" customFormat="1" ht="15.75" customHeight="1" x14ac:dyDescent="0.25">
      <c r="R1892" s="25"/>
    </row>
    <row r="1893" spans="18:18" s="11" customFormat="1" ht="15.75" customHeight="1" x14ac:dyDescent="0.25">
      <c r="R1893" s="25"/>
    </row>
    <row r="1894" spans="18:18" s="11" customFormat="1" ht="15.75" customHeight="1" x14ac:dyDescent="0.25">
      <c r="R1894" s="25"/>
    </row>
    <row r="1895" spans="18:18" s="11" customFormat="1" ht="15.75" customHeight="1" x14ac:dyDescent="0.25">
      <c r="R1895" s="25"/>
    </row>
    <row r="1896" spans="18:18" s="11" customFormat="1" ht="15.75" customHeight="1" x14ac:dyDescent="0.25">
      <c r="R1896" s="25"/>
    </row>
    <row r="1897" spans="18:18" s="11" customFormat="1" ht="15.75" customHeight="1" x14ac:dyDescent="0.25">
      <c r="R1897" s="25"/>
    </row>
    <row r="1898" spans="18:18" s="11" customFormat="1" ht="15.75" customHeight="1" x14ac:dyDescent="0.25">
      <c r="R1898" s="25"/>
    </row>
    <row r="1899" spans="18:18" s="11" customFormat="1" ht="15.75" customHeight="1" x14ac:dyDescent="0.25">
      <c r="R1899" s="25"/>
    </row>
    <row r="1900" spans="18:18" s="11" customFormat="1" ht="15.75" customHeight="1" x14ac:dyDescent="0.25">
      <c r="R1900" s="25"/>
    </row>
    <row r="1901" spans="18:18" s="11" customFormat="1" ht="15.75" customHeight="1" x14ac:dyDescent="0.25">
      <c r="R1901" s="25"/>
    </row>
    <row r="1902" spans="18:18" s="11" customFormat="1" ht="15.75" customHeight="1" x14ac:dyDescent="0.25">
      <c r="R1902" s="25"/>
    </row>
    <row r="1903" spans="18:18" s="11" customFormat="1" ht="15.75" customHeight="1" x14ac:dyDescent="0.25">
      <c r="R1903" s="25"/>
    </row>
    <row r="1904" spans="18:18" s="11" customFormat="1" ht="15.75" customHeight="1" x14ac:dyDescent="0.25">
      <c r="R1904" s="25"/>
    </row>
    <row r="1905" spans="18:18" s="11" customFormat="1" ht="15.75" customHeight="1" x14ac:dyDescent="0.25">
      <c r="R1905" s="25"/>
    </row>
    <row r="1906" spans="18:18" s="11" customFormat="1" ht="15.75" customHeight="1" x14ac:dyDescent="0.25">
      <c r="R1906" s="25"/>
    </row>
    <row r="1907" spans="18:18" s="11" customFormat="1" ht="15.75" customHeight="1" x14ac:dyDescent="0.25">
      <c r="R1907" s="25"/>
    </row>
    <row r="1908" spans="18:18" s="11" customFormat="1" ht="15.75" customHeight="1" x14ac:dyDescent="0.25">
      <c r="R1908" s="25"/>
    </row>
    <row r="1909" spans="18:18" s="11" customFormat="1" ht="15.75" customHeight="1" x14ac:dyDescent="0.25">
      <c r="R1909" s="25"/>
    </row>
    <row r="1910" spans="18:18" s="11" customFormat="1" ht="15.75" customHeight="1" x14ac:dyDescent="0.25">
      <c r="R1910" s="25"/>
    </row>
    <row r="1911" spans="18:18" s="11" customFormat="1" ht="15.75" customHeight="1" x14ac:dyDescent="0.25">
      <c r="R1911" s="25"/>
    </row>
    <row r="1912" spans="18:18" s="11" customFormat="1" ht="15.75" customHeight="1" x14ac:dyDescent="0.25">
      <c r="R1912" s="25"/>
    </row>
    <row r="1913" spans="18:18" s="11" customFormat="1" ht="15.75" customHeight="1" x14ac:dyDescent="0.25">
      <c r="R1913" s="25"/>
    </row>
    <row r="1914" spans="18:18" s="11" customFormat="1" ht="15.75" customHeight="1" x14ac:dyDescent="0.25">
      <c r="R1914" s="25"/>
    </row>
    <row r="1915" spans="18:18" s="11" customFormat="1" ht="15.75" customHeight="1" x14ac:dyDescent="0.25">
      <c r="R1915" s="25"/>
    </row>
    <row r="1916" spans="18:18" s="11" customFormat="1" ht="15.75" customHeight="1" x14ac:dyDescent="0.25">
      <c r="R1916" s="25"/>
    </row>
    <row r="1917" spans="18:18" s="11" customFormat="1" ht="15.75" customHeight="1" x14ac:dyDescent="0.25">
      <c r="R1917" s="25"/>
    </row>
    <row r="1918" spans="18:18" s="11" customFormat="1" ht="15.75" customHeight="1" x14ac:dyDescent="0.25">
      <c r="R1918" s="25"/>
    </row>
    <row r="1919" spans="18:18" s="11" customFormat="1" ht="15.75" customHeight="1" x14ac:dyDescent="0.25">
      <c r="R1919" s="25"/>
    </row>
    <row r="1920" spans="18:18" s="11" customFormat="1" ht="15.75" customHeight="1" x14ac:dyDescent="0.25">
      <c r="R1920" s="25"/>
    </row>
    <row r="1921" spans="18:18" s="11" customFormat="1" ht="15.75" customHeight="1" x14ac:dyDescent="0.25">
      <c r="R1921" s="25"/>
    </row>
    <row r="1922" spans="18:18" s="11" customFormat="1" ht="15.75" customHeight="1" x14ac:dyDescent="0.25">
      <c r="R1922" s="25"/>
    </row>
    <row r="1923" spans="18:18" s="11" customFormat="1" ht="15.75" customHeight="1" x14ac:dyDescent="0.25">
      <c r="R1923" s="25"/>
    </row>
    <row r="1924" spans="18:18" s="11" customFormat="1" ht="15.75" customHeight="1" x14ac:dyDescent="0.25">
      <c r="R1924" s="25"/>
    </row>
    <row r="1925" spans="18:18" s="11" customFormat="1" ht="15.75" customHeight="1" x14ac:dyDescent="0.25">
      <c r="R1925" s="25"/>
    </row>
    <row r="1926" spans="18:18" s="11" customFormat="1" ht="15.75" customHeight="1" x14ac:dyDescent="0.25">
      <c r="R1926" s="25"/>
    </row>
    <row r="1927" spans="18:18" s="11" customFormat="1" ht="15.75" customHeight="1" x14ac:dyDescent="0.25">
      <c r="R1927" s="25"/>
    </row>
    <row r="1928" spans="18:18" s="11" customFormat="1" ht="15.75" customHeight="1" x14ac:dyDescent="0.25">
      <c r="R1928" s="25"/>
    </row>
    <row r="1929" spans="18:18" s="11" customFormat="1" ht="15.75" customHeight="1" x14ac:dyDescent="0.25">
      <c r="R1929" s="25"/>
    </row>
    <row r="1930" spans="18:18" s="11" customFormat="1" ht="15.75" customHeight="1" x14ac:dyDescent="0.25">
      <c r="R1930" s="25"/>
    </row>
    <row r="1931" spans="18:18" s="11" customFormat="1" ht="15.75" customHeight="1" x14ac:dyDescent="0.25">
      <c r="R1931" s="25"/>
    </row>
    <row r="1932" spans="18:18" s="11" customFormat="1" ht="15.75" customHeight="1" x14ac:dyDescent="0.25">
      <c r="R1932" s="25"/>
    </row>
    <row r="1933" spans="18:18" s="11" customFormat="1" ht="15.75" customHeight="1" x14ac:dyDescent="0.25">
      <c r="R1933" s="25"/>
    </row>
    <row r="1934" spans="18:18" s="11" customFormat="1" ht="15.75" customHeight="1" x14ac:dyDescent="0.25">
      <c r="R1934" s="25"/>
    </row>
    <row r="1935" spans="18:18" s="11" customFormat="1" ht="15.75" customHeight="1" x14ac:dyDescent="0.25">
      <c r="R1935" s="25"/>
    </row>
    <row r="1936" spans="18:18" s="11" customFormat="1" ht="15.75" customHeight="1" x14ac:dyDescent="0.25">
      <c r="R1936" s="25"/>
    </row>
    <row r="1937" spans="18:18" s="11" customFormat="1" ht="15.75" customHeight="1" x14ac:dyDescent="0.25">
      <c r="R1937" s="25"/>
    </row>
    <row r="1938" spans="18:18" s="11" customFormat="1" ht="15.75" customHeight="1" x14ac:dyDescent="0.25">
      <c r="R1938" s="25"/>
    </row>
    <row r="1939" spans="18:18" s="11" customFormat="1" ht="15.75" customHeight="1" x14ac:dyDescent="0.25">
      <c r="R1939" s="25"/>
    </row>
    <row r="1940" spans="18:18" s="11" customFormat="1" ht="15.75" customHeight="1" x14ac:dyDescent="0.25">
      <c r="R1940" s="25"/>
    </row>
    <row r="1941" spans="18:18" s="11" customFormat="1" ht="15.75" customHeight="1" x14ac:dyDescent="0.25">
      <c r="R1941" s="25"/>
    </row>
    <row r="1942" spans="18:18" s="11" customFormat="1" ht="15.75" customHeight="1" x14ac:dyDescent="0.25">
      <c r="R1942" s="25"/>
    </row>
    <row r="1943" spans="18:18" s="11" customFormat="1" ht="15.75" customHeight="1" x14ac:dyDescent="0.25">
      <c r="R1943" s="25"/>
    </row>
    <row r="1944" spans="18:18" s="11" customFormat="1" ht="15.75" customHeight="1" x14ac:dyDescent="0.25">
      <c r="R1944" s="25"/>
    </row>
    <row r="1945" spans="18:18" s="11" customFormat="1" ht="15.75" customHeight="1" x14ac:dyDescent="0.25">
      <c r="R1945" s="25"/>
    </row>
    <row r="1946" spans="18:18" s="11" customFormat="1" ht="15.75" customHeight="1" x14ac:dyDescent="0.25">
      <c r="R1946" s="25"/>
    </row>
    <row r="1947" spans="18:18" s="11" customFormat="1" ht="15.75" customHeight="1" x14ac:dyDescent="0.25">
      <c r="R1947" s="25"/>
    </row>
    <row r="1948" spans="18:18" s="11" customFormat="1" ht="15.75" customHeight="1" x14ac:dyDescent="0.25">
      <c r="R1948" s="25"/>
    </row>
    <row r="1949" spans="18:18" s="11" customFormat="1" ht="15.75" customHeight="1" x14ac:dyDescent="0.25">
      <c r="R1949" s="25"/>
    </row>
    <row r="1950" spans="18:18" s="11" customFormat="1" ht="15.75" customHeight="1" x14ac:dyDescent="0.25">
      <c r="R1950" s="25"/>
    </row>
    <row r="1951" spans="18:18" s="11" customFormat="1" ht="15.75" customHeight="1" x14ac:dyDescent="0.25">
      <c r="R1951" s="25"/>
    </row>
    <row r="1952" spans="18:18" s="11" customFormat="1" ht="15.75" customHeight="1" x14ac:dyDescent="0.25">
      <c r="R1952" s="25"/>
    </row>
    <row r="1953" spans="18:18" s="11" customFormat="1" ht="15.75" customHeight="1" x14ac:dyDescent="0.25">
      <c r="R1953" s="25"/>
    </row>
    <row r="1954" spans="18:18" s="11" customFormat="1" ht="15.75" customHeight="1" x14ac:dyDescent="0.25">
      <c r="R1954" s="25"/>
    </row>
    <row r="1955" spans="18:18" s="11" customFormat="1" ht="15.75" customHeight="1" x14ac:dyDescent="0.25">
      <c r="R1955" s="25"/>
    </row>
    <row r="1956" spans="18:18" s="11" customFormat="1" ht="15.75" customHeight="1" x14ac:dyDescent="0.25">
      <c r="R1956" s="25"/>
    </row>
    <row r="1957" spans="18:18" s="11" customFormat="1" ht="15.75" customHeight="1" x14ac:dyDescent="0.25">
      <c r="R1957" s="25"/>
    </row>
    <row r="1958" spans="18:18" s="11" customFormat="1" ht="15.75" customHeight="1" x14ac:dyDescent="0.25">
      <c r="R1958" s="25"/>
    </row>
    <row r="1959" spans="18:18" s="11" customFormat="1" ht="15.75" customHeight="1" x14ac:dyDescent="0.25">
      <c r="R1959" s="25"/>
    </row>
    <row r="1960" spans="18:18" s="11" customFormat="1" ht="15.75" customHeight="1" x14ac:dyDescent="0.25">
      <c r="R1960" s="25"/>
    </row>
    <row r="1961" spans="18:18" s="11" customFormat="1" ht="15.75" customHeight="1" x14ac:dyDescent="0.25">
      <c r="R1961" s="25"/>
    </row>
    <row r="1962" spans="18:18" s="11" customFormat="1" ht="15.75" customHeight="1" x14ac:dyDescent="0.25">
      <c r="R1962" s="25"/>
    </row>
    <row r="1963" spans="18:18" s="11" customFormat="1" ht="15.75" customHeight="1" x14ac:dyDescent="0.25">
      <c r="R1963" s="25"/>
    </row>
    <row r="1964" spans="18:18" s="11" customFormat="1" ht="15.75" customHeight="1" x14ac:dyDescent="0.25">
      <c r="R1964" s="25"/>
    </row>
    <row r="1965" spans="18:18" s="11" customFormat="1" ht="15.75" customHeight="1" x14ac:dyDescent="0.25">
      <c r="R1965" s="25"/>
    </row>
    <row r="1966" spans="18:18" s="11" customFormat="1" ht="15.75" customHeight="1" x14ac:dyDescent="0.25">
      <c r="R1966" s="25"/>
    </row>
    <row r="1967" spans="18:18" s="11" customFormat="1" ht="15.75" customHeight="1" x14ac:dyDescent="0.25">
      <c r="R1967" s="25"/>
    </row>
    <row r="1968" spans="18:18" s="11" customFormat="1" ht="15.75" customHeight="1" x14ac:dyDescent="0.25">
      <c r="R1968" s="25"/>
    </row>
    <row r="1969" spans="18:18" s="11" customFormat="1" ht="15.75" customHeight="1" x14ac:dyDescent="0.25">
      <c r="R1969" s="25"/>
    </row>
    <row r="1970" spans="18:18" s="11" customFormat="1" ht="15.75" customHeight="1" x14ac:dyDescent="0.25">
      <c r="R1970" s="25"/>
    </row>
    <row r="1971" spans="18:18" s="11" customFormat="1" ht="15.75" customHeight="1" x14ac:dyDescent="0.25">
      <c r="R1971" s="25"/>
    </row>
    <row r="1972" spans="18:18" s="11" customFormat="1" ht="15.75" customHeight="1" x14ac:dyDescent="0.25">
      <c r="R1972" s="25"/>
    </row>
    <row r="1973" spans="18:18" s="11" customFormat="1" ht="15.75" customHeight="1" x14ac:dyDescent="0.25">
      <c r="R1973" s="25"/>
    </row>
    <row r="1974" spans="18:18" s="11" customFormat="1" ht="15.75" customHeight="1" x14ac:dyDescent="0.25">
      <c r="R1974" s="25"/>
    </row>
    <row r="1975" spans="18:18" s="11" customFormat="1" ht="15.75" customHeight="1" x14ac:dyDescent="0.25">
      <c r="R1975" s="25"/>
    </row>
    <row r="1976" spans="18:18" s="11" customFormat="1" ht="15.75" customHeight="1" x14ac:dyDescent="0.25">
      <c r="R1976" s="25"/>
    </row>
    <row r="1977" spans="18:18" s="11" customFormat="1" ht="15.75" customHeight="1" x14ac:dyDescent="0.25">
      <c r="R1977" s="25"/>
    </row>
    <row r="1978" spans="18:18" s="11" customFormat="1" ht="15.75" customHeight="1" x14ac:dyDescent="0.25">
      <c r="R1978" s="25"/>
    </row>
    <row r="1979" spans="18:18" s="11" customFormat="1" ht="15.75" customHeight="1" x14ac:dyDescent="0.25">
      <c r="R1979" s="25"/>
    </row>
    <row r="1980" spans="18:18" s="11" customFormat="1" ht="15.75" customHeight="1" x14ac:dyDescent="0.25">
      <c r="R1980" s="25"/>
    </row>
    <row r="1981" spans="18:18" s="11" customFormat="1" ht="15.75" customHeight="1" x14ac:dyDescent="0.25">
      <c r="R1981" s="25"/>
    </row>
    <row r="1982" spans="18:18" s="11" customFormat="1" ht="15.75" customHeight="1" x14ac:dyDescent="0.25">
      <c r="R1982" s="25"/>
    </row>
    <row r="1983" spans="18:18" s="11" customFormat="1" ht="15.75" customHeight="1" x14ac:dyDescent="0.25">
      <c r="R1983" s="25"/>
    </row>
    <row r="1984" spans="18:18" s="11" customFormat="1" ht="15.75" customHeight="1" x14ac:dyDescent="0.25">
      <c r="R1984" s="25"/>
    </row>
    <row r="1985" spans="18:18" s="11" customFormat="1" ht="15.75" customHeight="1" x14ac:dyDescent="0.25">
      <c r="R1985" s="25"/>
    </row>
    <row r="1986" spans="18:18" s="11" customFormat="1" ht="15.75" customHeight="1" x14ac:dyDescent="0.25">
      <c r="R1986" s="25"/>
    </row>
    <row r="1987" spans="18:18" s="11" customFormat="1" ht="15.75" customHeight="1" x14ac:dyDescent="0.25">
      <c r="R1987" s="25"/>
    </row>
    <row r="1988" spans="18:18" s="11" customFormat="1" ht="15.75" customHeight="1" x14ac:dyDescent="0.25">
      <c r="R1988" s="25"/>
    </row>
    <row r="1989" spans="18:18" s="11" customFormat="1" ht="15.75" customHeight="1" x14ac:dyDescent="0.25">
      <c r="R1989" s="25"/>
    </row>
    <row r="1990" spans="18:18" s="11" customFormat="1" ht="15.75" customHeight="1" x14ac:dyDescent="0.25">
      <c r="R1990" s="25"/>
    </row>
    <row r="1991" spans="18:18" s="11" customFormat="1" ht="15.75" customHeight="1" x14ac:dyDescent="0.25">
      <c r="R1991" s="25"/>
    </row>
    <row r="1992" spans="18:18" s="11" customFormat="1" ht="15.75" customHeight="1" x14ac:dyDescent="0.25">
      <c r="R1992" s="25"/>
    </row>
    <row r="1993" spans="18:18" s="11" customFormat="1" ht="15.75" customHeight="1" x14ac:dyDescent="0.25">
      <c r="R1993" s="25"/>
    </row>
    <row r="1994" spans="18:18" s="11" customFormat="1" ht="15.75" customHeight="1" x14ac:dyDescent="0.25">
      <c r="R1994" s="25"/>
    </row>
    <row r="1995" spans="18:18" s="11" customFormat="1" ht="15.75" customHeight="1" x14ac:dyDescent="0.25">
      <c r="R1995" s="25"/>
    </row>
    <row r="1996" spans="18:18" s="11" customFormat="1" ht="15.75" customHeight="1" x14ac:dyDescent="0.25">
      <c r="R1996" s="25"/>
    </row>
    <row r="1997" spans="18:18" s="11" customFormat="1" ht="15.75" customHeight="1" x14ac:dyDescent="0.25">
      <c r="R1997" s="25"/>
    </row>
    <row r="1998" spans="18:18" s="11" customFormat="1" ht="15.75" customHeight="1" x14ac:dyDescent="0.25">
      <c r="R1998" s="25"/>
    </row>
    <row r="1999" spans="18:18" s="11" customFormat="1" ht="15.75" customHeight="1" x14ac:dyDescent="0.25">
      <c r="R1999" s="25"/>
    </row>
    <row r="2000" spans="18:18" s="11" customFormat="1" ht="15.75" customHeight="1" x14ac:dyDescent="0.25">
      <c r="R2000" s="25"/>
    </row>
    <row r="2001" spans="18:18" s="11" customFormat="1" ht="15.75" customHeight="1" x14ac:dyDescent="0.25">
      <c r="R2001" s="25"/>
    </row>
    <row r="2002" spans="18:18" s="11" customFormat="1" ht="15.75" customHeight="1" x14ac:dyDescent="0.25">
      <c r="R2002" s="25"/>
    </row>
    <row r="2003" spans="18:18" s="11" customFormat="1" ht="15.75" customHeight="1" x14ac:dyDescent="0.25">
      <c r="R2003" s="25"/>
    </row>
    <row r="2004" spans="18:18" s="11" customFormat="1" ht="15.75" customHeight="1" x14ac:dyDescent="0.25">
      <c r="R2004" s="25"/>
    </row>
    <row r="2005" spans="18:18" s="11" customFormat="1" ht="15.75" customHeight="1" x14ac:dyDescent="0.25">
      <c r="R2005" s="25"/>
    </row>
    <row r="2006" spans="18:18" s="11" customFormat="1" ht="15.75" customHeight="1" x14ac:dyDescent="0.25">
      <c r="R2006" s="25"/>
    </row>
    <row r="2007" spans="18:18" s="11" customFormat="1" ht="15.75" customHeight="1" x14ac:dyDescent="0.25">
      <c r="R2007" s="25"/>
    </row>
    <row r="2008" spans="18:18" s="11" customFormat="1" ht="15.75" customHeight="1" x14ac:dyDescent="0.25">
      <c r="R2008" s="25"/>
    </row>
    <row r="2009" spans="18:18" s="11" customFormat="1" ht="15.75" customHeight="1" x14ac:dyDescent="0.25">
      <c r="R2009" s="25"/>
    </row>
    <row r="2010" spans="18:18" s="11" customFormat="1" ht="15.75" customHeight="1" x14ac:dyDescent="0.25">
      <c r="R2010" s="25"/>
    </row>
    <row r="2011" spans="18:18" s="11" customFormat="1" ht="15.75" customHeight="1" x14ac:dyDescent="0.25">
      <c r="R2011" s="25"/>
    </row>
    <row r="2012" spans="18:18" s="11" customFormat="1" ht="15.75" customHeight="1" x14ac:dyDescent="0.25">
      <c r="R2012" s="25"/>
    </row>
    <row r="2013" spans="18:18" s="11" customFormat="1" ht="15.75" customHeight="1" x14ac:dyDescent="0.25">
      <c r="R2013" s="25"/>
    </row>
    <row r="2014" spans="18:18" s="11" customFormat="1" ht="15.75" customHeight="1" x14ac:dyDescent="0.25">
      <c r="R2014" s="25"/>
    </row>
    <row r="2015" spans="18:18" s="11" customFormat="1" ht="15.75" customHeight="1" x14ac:dyDescent="0.25">
      <c r="R2015" s="25"/>
    </row>
    <row r="2016" spans="18:18" s="11" customFormat="1" ht="15.75" customHeight="1" x14ac:dyDescent="0.25">
      <c r="R2016" s="25"/>
    </row>
    <row r="2017" spans="18:18" s="11" customFormat="1" ht="15.75" customHeight="1" x14ac:dyDescent="0.25">
      <c r="R2017" s="25"/>
    </row>
    <row r="2018" spans="18:18" s="11" customFormat="1" ht="15.75" customHeight="1" x14ac:dyDescent="0.25">
      <c r="R2018" s="25"/>
    </row>
    <row r="2019" spans="18:18" s="11" customFormat="1" ht="15.75" customHeight="1" x14ac:dyDescent="0.25">
      <c r="R2019" s="25"/>
    </row>
    <row r="2020" spans="18:18" s="11" customFormat="1" ht="15.75" customHeight="1" x14ac:dyDescent="0.25">
      <c r="R2020" s="25"/>
    </row>
    <row r="2021" spans="18:18" s="11" customFormat="1" ht="15.75" customHeight="1" x14ac:dyDescent="0.25">
      <c r="R2021" s="25"/>
    </row>
    <row r="2022" spans="18:18" s="11" customFormat="1" ht="15.75" customHeight="1" x14ac:dyDescent="0.25">
      <c r="R2022" s="25"/>
    </row>
    <row r="2023" spans="18:18" s="11" customFormat="1" ht="15.75" customHeight="1" x14ac:dyDescent="0.25">
      <c r="R2023" s="25"/>
    </row>
    <row r="2024" spans="18:18" s="11" customFormat="1" ht="15.75" customHeight="1" x14ac:dyDescent="0.25">
      <c r="R2024" s="25"/>
    </row>
    <row r="2025" spans="18:18" s="11" customFormat="1" ht="15.75" customHeight="1" x14ac:dyDescent="0.25">
      <c r="R2025" s="25"/>
    </row>
    <row r="2026" spans="18:18" s="11" customFormat="1" ht="15.75" customHeight="1" x14ac:dyDescent="0.25">
      <c r="R2026" s="25"/>
    </row>
    <row r="2027" spans="18:18" s="11" customFormat="1" ht="15.75" customHeight="1" x14ac:dyDescent="0.25">
      <c r="R2027" s="25"/>
    </row>
    <row r="2028" spans="18:18" s="11" customFormat="1" ht="15.75" customHeight="1" x14ac:dyDescent="0.25">
      <c r="R2028" s="25"/>
    </row>
    <row r="2029" spans="18:18" s="11" customFormat="1" ht="15.75" customHeight="1" x14ac:dyDescent="0.25">
      <c r="R2029" s="25"/>
    </row>
    <row r="2030" spans="18:18" s="11" customFormat="1" ht="15.75" customHeight="1" x14ac:dyDescent="0.25">
      <c r="R2030" s="25"/>
    </row>
    <row r="2031" spans="18:18" s="11" customFormat="1" ht="15.75" customHeight="1" x14ac:dyDescent="0.25">
      <c r="R2031" s="25"/>
    </row>
    <row r="2032" spans="18:18" s="11" customFormat="1" ht="15.75" customHeight="1" x14ac:dyDescent="0.25">
      <c r="R2032" s="25"/>
    </row>
    <row r="2033" spans="18:18" s="11" customFormat="1" ht="15.75" customHeight="1" x14ac:dyDescent="0.25">
      <c r="R2033" s="25"/>
    </row>
    <row r="2034" spans="18:18" s="11" customFormat="1" ht="15.75" customHeight="1" x14ac:dyDescent="0.25">
      <c r="R2034" s="25"/>
    </row>
    <row r="2035" spans="18:18" s="11" customFormat="1" ht="15.75" customHeight="1" x14ac:dyDescent="0.25">
      <c r="R2035" s="25"/>
    </row>
    <row r="2036" spans="18:18" s="11" customFormat="1" ht="15.75" customHeight="1" x14ac:dyDescent="0.25">
      <c r="R2036" s="25"/>
    </row>
    <row r="2037" spans="18:18" s="11" customFormat="1" ht="15.75" customHeight="1" x14ac:dyDescent="0.25">
      <c r="R2037" s="25"/>
    </row>
    <row r="2038" spans="18:18" s="11" customFormat="1" ht="15.75" customHeight="1" x14ac:dyDescent="0.25">
      <c r="R2038" s="25"/>
    </row>
    <row r="2039" spans="18:18" s="11" customFormat="1" ht="15.75" customHeight="1" x14ac:dyDescent="0.25">
      <c r="R2039" s="25"/>
    </row>
    <row r="2040" spans="18:18" s="11" customFormat="1" ht="15.75" customHeight="1" x14ac:dyDescent="0.25">
      <c r="R2040" s="25"/>
    </row>
    <row r="2041" spans="18:18" s="11" customFormat="1" ht="15.75" customHeight="1" x14ac:dyDescent="0.25">
      <c r="R2041" s="25"/>
    </row>
    <row r="2042" spans="18:18" s="11" customFormat="1" ht="15.75" customHeight="1" x14ac:dyDescent="0.25">
      <c r="R2042" s="25"/>
    </row>
    <row r="2043" spans="18:18" s="11" customFormat="1" ht="15.75" customHeight="1" x14ac:dyDescent="0.25">
      <c r="R2043" s="25"/>
    </row>
    <row r="2044" spans="18:18" s="11" customFormat="1" ht="15.75" customHeight="1" x14ac:dyDescent="0.25">
      <c r="R2044" s="25"/>
    </row>
    <row r="2045" spans="18:18" s="11" customFormat="1" ht="15.75" customHeight="1" x14ac:dyDescent="0.25">
      <c r="R2045" s="25"/>
    </row>
    <row r="2046" spans="18:18" s="11" customFormat="1" ht="15.75" customHeight="1" x14ac:dyDescent="0.25">
      <c r="R2046" s="25"/>
    </row>
    <row r="2047" spans="18:18" s="11" customFormat="1" ht="15.75" customHeight="1" x14ac:dyDescent="0.25">
      <c r="R2047" s="25"/>
    </row>
    <row r="2048" spans="18:18" s="11" customFormat="1" ht="15.75" customHeight="1" x14ac:dyDescent="0.25">
      <c r="R2048" s="25"/>
    </row>
    <row r="2049" spans="18:18" s="11" customFormat="1" ht="15.75" customHeight="1" x14ac:dyDescent="0.25">
      <c r="R2049" s="25"/>
    </row>
    <row r="2050" spans="18:18" s="11" customFormat="1" ht="15.75" customHeight="1" x14ac:dyDescent="0.25">
      <c r="R2050" s="25"/>
    </row>
    <row r="2051" spans="18:18" s="11" customFormat="1" ht="15.75" customHeight="1" x14ac:dyDescent="0.25">
      <c r="R2051" s="25"/>
    </row>
    <row r="2052" spans="18:18" s="11" customFormat="1" ht="15.75" customHeight="1" x14ac:dyDescent="0.25">
      <c r="R2052" s="25"/>
    </row>
    <row r="2053" spans="18:18" s="11" customFormat="1" ht="15.75" customHeight="1" x14ac:dyDescent="0.25">
      <c r="R2053" s="25"/>
    </row>
    <row r="2054" spans="18:18" s="11" customFormat="1" ht="15.75" customHeight="1" x14ac:dyDescent="0.25">
      <c r="R2054" s="25"/>
    </row>
    <row r="2055" spans="18:18" s="11" customFormat="1" ht="15.75" customHeight="1" x14ac:dyDescent="0.25">
      <c r="R2055" s="25"/>
    </row>
    <row r="2056" spans="18:18" s="11" customFormat="1" ht="15.75" customHeight="1" x14ac:dyDescent="0.25">
      <c r="R2056" s="25"/>
    </row>
    <row r="2057" spans="18:18" s="11" customFormat="1" ht="15.75" customHeight="1" x14ac:dyDescent="0.25">
      <c r="R2057" s="25"/>
    </row>
    <row r="2058" spans="18:18" s="11" customFormat="1" ht="15.75" customHeight="1" x14ac:dyDescent="0.25">
      <c r="R2058" s="25"/>
    </row>
    <row r="2059" spans="18:18" s="11" customFormat="1" ht="15.75" customHeight="1" x14ac:dyDescent="0.25">
      <c r="R2059" s="25"/>
    </row>
    <row r="2060" spans="18:18" s="11" customFormat="1" ht="15.75" customHeight="1" x14ac:dyDescent="0.25">
      <c r="R2060" s="25"/>
    </row>
    <row r="2061" spans="18:18" s="11" customFormat="1" ht="15.75" customHeight="1" x14ac:dyDescent="0.25">
      <c r="R2061" s="25"/>
    </row>
    <row r="2062" spans="18:18" s="11" customFormat="1" ht="15.75" customHeight="1" x14ac:dyDescent="0.25">
      <c r="R2062" s="25"/>
    </row>
    <row r="2063" spans="18:18" s="11" customFormat="1" ht="15.75" customHeight="1" x14ac:dyDescent="0.25">
      <c r="R2063" s="25"/>
    </row>
    <row r="2064" spans="18:18" s="11" customFormat="1" ht="15.75" customHeight="1" x14ac:dyDescent="0.25">
      <c r="R2064" s="25"/>
    </row>
    <row r="2065" spans="18:18" s="11" customFormat="1" ht="15.75" customHeight="1" x14ac:dyDescent="0.25">
      <c r="R2065" s="25"/>
    </row>
    <row r="2066" spans="18:18" s="11" customFormat="1" ht="15.75" customHeight="1" x14ac:dyDescent="0.25">
      <c r="R2066" s="25"/>
    </row>
    <row r="2067" spans="18:18" s="11" customFormat="1" ht="15.75" customHeight="1" x14ac:dyDescent="0.25">
      <c r="R2067" s="25"/>
    </row>
    <row r="2068" spans="18:18" s="11" customFormat="1" ht="15.75" customHeight="1" x14ac:dyDescent="0.25">
      <c r="R2068" s="25"/>
    </row>
    <row r="2069" spans="18:18" s="11" customFormat="1" ht="15.75" customHeight="1" x14ac:dyDescent="0.25">
      <c r="R2069" s="25"/>
    </row>
    <row r="2070" spans="18:18" s="11" customFormat="1" ht="15.75" customHeight="1" x14ac:dyDescent="0.25">
      <c r="R2070" s="25"/>
    </row>
    <row r="2071" spans="18:18" s="11" customFormat="1" ht="15.75" customHeight="1" x14ac:dyDescent="0.25">
      <c r="R2071" s="25"/>
    </row>
    <row r="2072" spans="18:18" s="11" customFormat="1" ht="15.75" customHeight="1" x14ac:dyDescent="0.25">
      <c r="R2072" s="25"/>
    </row>
    <row r="2073" spans="18:18" s="11" customFormat="1" ht="15.75" customHeight="1" x14ac:dyDescent="0.25">
      <c r="R2073" s="25"/>
    </row>
    <row r="2074" spans="18:18" s="11" customFormat="1" ht="15.75" customHeight="1" x14ac:dyDescent="0.25">
      <c r="R2074" s="25"/>
    </row>
    <row r="2075" spans="18:18" s="11" customFormat="1" ht="15.75" customHeight="1" x14ac:dyDescent="0.25">
      <c r="R2075" s="25"/>
    </row>
    <row r="2076" spans="18:18" s="11" customFormat="1" ht="15.75" customHeight="1" x14ac:dyDescent="0.25">
      <c r="R2076" s="25"/>
    </row>
    <row r="2077" spans="18:18" s="11" customFormat="1" ht="15.75" customHeight="1" x14ac:dyDescent="0.25">
      <c r="R2077" s="25"/>
    </row>
    <row r="2078" spans="18:18" s="11" customFormat="1" ht="15.75" customHeight="1" x14ac:dyDescent="0.25">
      <c r="R2078" s="25"/>
    </row>
    <row r="2079" spans="18:18" s="11" customFormat="1" ht="15.75" customHeight="1" x14ac:dyDescent="0.25">
      <c r="R2079" s="25"/>
    </row>
    <row r="2080" spans="18:18" s="11" customFormat="1" ht="15.75" customHeight="1" x14ac:dyDescent="0.25">
      <c r="R2080" s="25"/>
    </row>
    <row r="2081" spans="18:18" s="11" customFormat="1" ht="15.75" customHeight="1" x14ac:dyDescent="0.25">
      <c r="R2081" s="25"/>
    </row>
    <row r="2082" spans="18:18" s="11" customFormat="1" ht="15.75" customHeight="1" x14ac:dyDescent="0.25">
      <c r="R2082" s="25"/>
    </row>
    <row r="2083" spans="18:18" s="11" customFormat="1" ht="15.75" customHeight="1" x14ac:dyDescent="0.25">
      <c r="R2083" s="25"/>
    </row>
    <row r="2084" spans="18:18" s="11" customFormat="1" ht="15.75" customHeight="1" x14ac:dyDescent="0.25">
      <c r="R2084" s="25"/>
    </row>
    <row r="2085" spans="18:18" s="11" customFormat="1" ht="15.75" customHeight="1" x14ac:dyDescent="0.25">
      <c r="R2085" s="25"/>
    </row>
    <row r="2086" spans="18:18" s="11" customFormat="1" ht="15.75" customHeight="1" x14ac:dyDescent="0.25">
      <c r="R2086" s="25"/>
    </row>
    <row r="2087" spans="18:18" s="11" customFormat="1" ht="15.75" customHeight="1" x14ac:dyDescent="0.25">
      <c r="R2087" s="25"/>
    </row>
    <row r="2088" spans="18:18" s="11" customFormat="1" ht="15.75" customHeight="1" x14ac:dyDescent="0.25">
      <c r="R2088" s="25"/>
    </row>
    <row r="2089" spans="18:18" s="11" customFormat="1" ht="15.75" customHeight="1" x14ac:dyDescent="0.25">
      <c r="R2089" s="25"/>
    </row>
    <row r="2090" spans="18:18" s="11" customFormat="1" ht="15.75" customHeight="1" x14ac:dyDescent="0.25">
      <c r="R2090" s="25"/>
    </row>
    <row r="2091" spans="18:18" s="11" customFormat="1" ht="15.75" customHeight="1" x14ac:dyDescent="0.25">
      <c r="R2091" s="25"/>
    </row>
    <row r="2092" spans="18:18" s="11" customFormat="1" ht="15.75" customHeight="1" x14ac:dyDescent="0.25">
      <c r="R2092" s="25"/>
    </row>
    <row r="2093" spans="18:18" s="11" customFormat="1" ht="15.75" customHeight="1" x14ac:dyDescent="0.25">
      <c r="R2093" s="25"/>
    </row>
    <row r="2094" spans="18:18" s="11" customFormat="1" ht="15.75" customHeight="1" x14ac:dyDescent="0.25">
      <c r="R2094" s="25"/>
    </row>
    <row r="2095" spans="18:18" s="11" customFormat="1" ht="15.75" customHeight="1" x14ac:dyDescent="0.25">
      <c r="R2095" s="25"/>
    </row>
    <row r="2096" spans="18:18" s="11" customFormat="1" ht="15.75" customHeight="1" x14ac:dyDescent="0.25">
      <c r="R2096" s="25"/>
    </row>
    <row r="2097" spans="18:18" s="11" customFormat="1" ht="15.75" customHeight="1" x14ac:dyDescent="0.25">
      <c r="R2097" s="25"/>
    </row>
    <row r="2098" spans="18:18" s="11" customFormat="1" ht="15.75" customHeight="1" x14ac:dyDescent="0.25">
      <c r="R2098" s="25"/>
    </row>
    <row r="2099" spans="18:18" s="11" customFormat="1" ht="15.75" customHeight="1" x14ac:dyDescent="0.25">
      <c r="R2099" s="25"/>
    </row>
    <row r="2100" spans="18:18" s="11" customFormat="1" ht="15.75" customHeight="1" x14ac:dyDescent="0.25">
      <c r="R2100" s="25"/>
    </row>
    <row r="2101" spans="18:18" s="11" customFormat="1" ht="15.75" customHeight="1" x14ac:dyDescent="0.25">
      <c r="R2101" s="25"/>
    </row>
    <row r="2102" spans="18:18" s="11" customFormat="1" ht="15.75" customHeight="1" x14ac:dyDescent="0.25">
      <c r="R2102" s="25"/>
    </row>
    <row r="2103" spans="18:18" s="11" customFormat="1" ht="15.75" customHeight="1" x14ac:dyDescent="0.25">
      <c r="R2103" s="25"/>
    </row>
    <row r="2104" spans="18:18" s="11" customFormat="1" ht="15.75" customHeight="1" x14ac:dyDescent="0.25">
      <c r="R2104" s="25"/>
    </row>
    <row r="2105" spans="18:18" s="11" customFormat="1" ht="15.75" customHeight="1" x14ac:dyDescent="0.25">
      <c r="R2105" s="25"/>
    </row>
    <row r="2106" spans="18:18" s="11" customFormat="1" ht="15.75" customHeight="1" x14ac:dyDescent="0.25">
      <c r="R2106" s="25"/>
    </row>
    <row r="2107" spans="18:18" s="11" customFormat="1" ht="15.75" customHeight="1" x14ac:dyDescent="0.25">
      <c r="R2107" s="25"/>
    </row>
    <row r="2108" spans="18:18" s="11" customFormat="1" ht="15.75" customHeight="1" x14ac:dyDescent="0.25">
      <c r="R2108" s="25"/>
    </row>
    <row r="2109" spans="18:18" s="11" customFormat="1" ht="15.75" customHeight="1" x14ac:dyDescent="0.25">
      <c r="R2109" s="25"/>
    </row>
    <row r="2110" spans="18:18" s="11" customFormat="1" ht="15.75" customHeight="1" x14ac:dyDescent="0.25">
      <c r="R2110" s="25"/>
    </row>
    <row r="2111" spans="18:18" s="11" customFormat="1" ht="15.75" customHeight="1" x14ac:dyDescent="0.25">
      <c r="R2111" s="25"/>
    </row>
    <row r="2112" spans="18:18" s="11" customFormat="1" ht="15.75" customHeight="1" x14ac:dyDescent="0.25">
      <c r="R2112" s="25"/>
    </row>
    <row r="2113" spans="18:18" s="11" customFormat="1" ht="15.75" customHeight="1" x14ac:dyDescent="0.25">
      <c r="R2113" s="25"/>
    </row>
    <row r="2114" spans="18:18" s="11" customFormat="1" ht="15.75" customHeight="1" x14ac:dyDescent="0.25">
      <c r="R2114" s="25"/>
    </row>
    <row r="2115" spans="18:18" s="11" customFormat="1" ht="15.75" customHeight="1" x14ac:dyDescent="0.25">
      <c r="R2115" s="25"/>
    </row>
    <row r="2116" spans="18:18" s="11" customFormat="1" ht="15.75" customHeight="1" x14ac:dyDescent="0.25">
      <c r="R2116" s="25"/>
    </row>
    <row r="2117" spans="18:18" s="11" customFormat="1" ht="15.75" customHeight="1" x14ac:dyDescent="0.25">
      <c r="R2117" s="25"/>
    </row>
    <row r="2118" spans="18:18" s="11" customFormat="1" ht="15.75" customHeight="1" x14ac:dyDescent="0.25">
      <c r="R2118" s="25"/>
    </row>
    <row r="2119" spans="18:18" s="11" customFormat="1" ht="15.75" customHeight="1" x14ac:dyDescent="0.25">
      <c r="R2119" s="25"/>
    </row>
    <row r="2120" spans="18:18" s="11" customFormat="1" ht="15.75" customHeight="1" x14ac:dyDescent="0.25">
      <c r="R2120" s="25"/>
    </row>
    <row r="2121" spans="18:18" s="11" customFormat="1" ht="15.75" customHeight="1" x14ac:dyDescent="0.25">
      <c r="R2121" s="25"/>
    </row>
    <row r="2122" spans="18:18" s="11" customFormat="1" ht="15.75" customHeight="1" x14ac:dyDescent="0.25">
      <c r="R2122" s="25"/>
    </row>
    <row r="2123" spans="18:18" s="11" customFormat="1" ht="15.75" customHeight="1" x14ac:dyDescent="0.25">
      <c r="R2123" s="25"/>
    </row>
    <row r="2124" spans="18:18" s="11" customFormat="1" ht="15.75" customHeight="1" x14ac:dyDescent="0.25">
      <c r="R2124" s="25"/>
    </row>
    <row r="2125" spans="18:18" s="11" customFormat="1" ht="15.75" customHeight="1" x14ac:dyDescent="0.25">
      <c r="R2125" s="25"/>
    </row>
    <row r="2126" spans="18:18" s="11" customFormat="1" ht="15.75" customHeight="1" x14ac:dyDescent="0.25">
      <c r="R2126" s="25"/>
    </row>
    <row r="2127" spans="18:18" s="11" customFormat="1" ht="15.75" customHeight="1" x14ac:dyDescent="0.25">
      <c r="R2127" s="25"/>
    </row>
    <row r="2128" spans="18:18" s="11" customFormat="1" ht="15.75" customHeight="1" x14ac:dyDescent="0.25">
      <c r="R2128" s="25"/>
    </row>
    <row r="2129" spans="18:18" s="11" customFormat="1" ht="15.75" customHeight="1" x14ac:dyDescent="0.25">
      <c r="R2129" s="25"/>
    </row>
    <row r="2130" spans="18:18" s="11" customFormat="1" ht="15.75" customHeight="1" x14ac:dyDescent="0.25">
      <c r="R2130" s="25"/>
    </row>
    <row r="2131" spans="18:18" s="11" customFormat="1" ht="15.75" customHeight="1" x14ac:dyDescent="0.25">
      <c r="R2131" s="25"/>
    </row>
    <row r="2132" spans="18:18" s="11" customFormat="1" ht="15.75" customHeight="1" x14ac:dyDescent="0.25">
      <c r="R2132" s="25"/>
    </row>
    <row r="2133" spans="18:18" s="11" customFormat="1" ht="15.75" customHeight="1" x14ac:dyDescent="0.25">
      <c r="R2133" s="25"/>
    </row>
    <row r="2134" spans="18:18" s="11" customFormat="1" ht="15.75" customHeight="1" x14ac:dyDescent="0.25">
      <c r="R2134" s="25"/>
    </row>
    <row r="2135" spans="18:18" s="11" customFormat="1" ht="15.75" customHeight="1" x14ac:dyDescent="0.25">
      <c r="R2135" s="25"/>
    </row>
    <row r="2136" spans="18:18" s="11" customFormat="1" ht="15.75" customHeight="1" x14ac:dyDescent="0.25">
      <c r="R2136" s="25"/>
    </row>
    <row r="2137" spans="18:18" s="11" customFormat="1" ht="15.75" customHeight="1" x14ac:dyDescent="0.25">
      <c r="R2137" s="25"/>
    </row>
    <row r="2138" spans="18:18" s="11" customFormat="1" ht="15.75" customHeight="1" x14ac:dyDescent="0.25">
      <c r="R2138" s="25"/>
    </row>
    <row r="2139" spans="18:18" s="11" customFormat="1" ht="15.75" customHeight="1" x14ac:dyDescent="0.25">
      <c r="R2139" s="25"/>
    </row>
    <row r="2140" spans="18:18" s="11" customFormat="1" ht="15.75" customHeight="1" x14ac:dyDescent="0.25">
      <c r="R2140" s="25"/>
    </row>
    <row r="2141" spans="18:18" s="11" customFormat="1" ht="15.75" customHeight="1" x14ac:dyDescent="0.25">
      <c r="R2141" s="25"/>
    </row>
    <row r="2142" spans="18:18" s="11" customFormat="1" ht="15.75" customHeight="1" x14ac:dyDescent="0.25">
      <c r="R2142" s="25"/>
    </row>
    <row r="2143" spans="18:18" s="11" customFormat="1" ht="15.75" customHeight="1" x14ac:dyDescent="0.25">
      <c r="R2143" s="25"/>
    </row>
    <row r="2144" spans="18:18" s="11" customFormat="1" ht="15.75" customHeight="1" x14ac:dyDescent="0.25">
      <c r="R2144" s="25"/>
    </row>
    <row r="2145" spans="18:18" s="11" customFormat="1" ht="15.75" customHeight="1" x14ac:dyDescent="0.25">
      <c r="R2145" s="25"/>
    </row>
    <row r="2146" spans="18:18" s="11" customFormat="1" ht="15.75" customHeight="1" x14ac:dyDescent="0.25">
      <c r="R2146" s="25"/>
    </row>
    <row r="2147" spans="18:18" s="11" customFormat="1" ht="15.75" customHeight="1" x14ac:dyDescent="0.25">
      <c r="R2147" s="25"/>
    </row>
    <row r="2148" spans="18:18" s="11" customFormat="1" ht="15.75" customHeight="1" x14ac:dyDescent="0.25">
      <c r="R2148" s="25"/>
    </row>
    <row r="2149" spans="18:18" s="11" customFormat="1" ht="15.75" customHeight="1" x14ac:dyDescent="0.25">
      <c r="R2149" s="25"/>
    </row>
    <row r="2150" spans="18:18" s="11" customFormat="1" ht="15.75" customHeight="1" x14ac:dyDescent="0.25">
      <c r="R2150" s="25"/>
    </row>
    <row r="2151" spans="18:18" s="11" customFormat="1" ht="15.75" customHeight="1" x14ac:dyDescent="0.25">
      <c r="R2151" s="25"/>
    </row>
    <row r="2152" spans="18:18" s="11" customFormat="1" ht="15.75" customHeight="1" x14ac:dyDescent="0.25">
      <c r="R2152" s="25"/>
    </row>
    <row r="2153" spans="18:18" s="11" customFormat="1" ht="15.75" customHeight="1" x14ac:dyDescent="0.25">
      <c r="R2153" s="25"/>
    </row>
    <row r="2154" spans="18:18" s="11" customFormat="1" ht="15.75" customHeight="1" x14ac:dyDescent="0.25">
      <c r="R2154" s="25"/>
    </row>
    <row r="2155" spans="18:18" s="11" customFormat="1" ht="15.75" customHeight="1" x14ac:dyDescent="0.25">
      <c r="R2155" s="25"/>
    </row>
    <row r="2156" spans="18:18" s="11" customFormat="1" ht="15.75" customHeight="1" x14ac:dyDescent="0.25">
      <c r="R2156" s="25"/>
    </row>
    <row r="2157" spans="18:18" s="11" customFormat="1" ht="15.75" customHeight="1" x14ac:dyDescent="0.25">
      <c r="R2157" s="25"/>
    </row>
    <row r="2158" spans="18:18" s="11" customFormat="1" ht="15.75" customHeight="1" x14ac:dyDescent="0.25">
      <c r="R2158" s="25"/>
    </row>
    <row r="2159" spans="18:18" s="11" customFormat="1" ht="15.75" customHeight="1" x14ac:dyDescent="0.25">
      <c r="R2159" s="25"/>
    </row>
    <row r="2160" spans="18:18" s="11" customFormat="1" ht="15.75" customHeight="1" x14ac:dyDescent="0.25">
      <c r="R2160" s="25"/>
    </row>
    <row r="2161" spans="18:18" s="11" customFormat="1" ht="15.75" customHeight="1" x14ac:dyDescent="0.25">
      <c r="R2161" s="25"/>
    </row>
    <row r="2162" spans="18:18" s="11" customFormat="1" ht="15.75" customHeight="1" x14ac:dyDescent="0.25">
      <c r="R2162" s="25"/>
    </row>
    <row r="2163" spans="18:18" s="11" customFormat="1" ht="15.75" customHeight="1" x14ac:dyDescent="0.25">
      <c r="R2163" s="25"/>
    </row>
    <row r="2164" spans="18:18" s="11" customFormat="1" ht="15.75" customHeight="1" x14ac:dyDescent="0.25">
      <c r="R2164" s="25"/>
    </row>
    <row r="2165" spans="18:18" s="11" customFormat="1" ht="15.75" customHeight="1" x14ac:dyDescent="0.25">
      <c r="R2165" s="25"/>
    </row>
    <row r="2166" spans="18:18" s="11" customFormat="1" ht="15.75" customHeight="1" x14ac:dyDescent="0.25">
      <c r="R2166" s="25"/>
    </row>
    <row r="2167" spans="18:18" s="11" customFormat="1" ht="15.75" customHeight="1" x14ac:dyDescent="0.25">
      <c r="R2167" s="25"/>
    </row>
    <row r="2168" spans="18:18" s="11" customFormat="1" ht="15.75" customHeight="1" x14ac:dyDescent="0.25">
      <c r="R2168" s="25"/>
    </row>
    <row r="2169" spans="18:18" s="11" customFormat="1" ht="15.75" customHeight="1" x14ac:dyDescent="0.25">
      <c r="R2169" s="25"/>
    </row>
    <row r="2170" spans="18:18" s="11" customFormat="1" ht="15.75" customHeight="1" x14ac:dyDescent="0.25">
      <c r="R2170" s="25"/>
    </row>
    <row r="2171" spans="18:18" s="11" customFormat="1" ht="15.75" customHeight="1" x14ac:dyDescent="0.25">
      <c r="R2171" s="25"/>
    </row>
    <row r="2172" spans="18:18" s="11" customFormat="1" ht="15.75" customHeight="1" x14ac:dyDescent="0.25">
      <c r="R2172" s="25"/>
    </row>
    <row r="2173" spans="18:18" s="11" customFormat="1" ht="15.75" customHeight="1" x14ac:dyDescent="0.25">
      <c r="R2173" s="25"/>
    </row>
    <row r="2174" spans="18:18" s="11" customFormat="1" ht="15.75" customHeight="1" x14ac:dyDescent="0.25">
      <c r="R2174" s="25"/>
    </row>
    <row r="2175" spans="18:18" s="11" customFormat="1" ht="15.75" customHeight="1" x14ac:dyDescent="0.25">
      <c r="R2175" s="25"/>
    </row>
    <row r="2176" spans="18:18" s="11" customFormat="1" ht="15.75" customHeight="1" x14ac:dyDescent="0.25">
      <c r="R2176" s="25"/>
    </row>
    <row r="2177" spans="18:18" s="11" customFormat="1" ht="15.75" customHeight="1" x14ac:dyDescent="0.25">
      <c r="R2177" s="25"/>
    </row>
    <row r="2178" spans="18:18" s="11" customFormat="1" ht="15.75" customHeight="1" x14ac:dyDescent="0.25">
      <c r="R2178" s="25"/>
    </row>
    <row r="2179" spans="18:18" s="11" customFormat="1" ht="15.75" customHeight="1" x14ac:dyDescent="0.25">
      <c r="R2179" s="25"/>
    </row>
    <row r="2180" spans="18:18" s="11" customFormat="1" ht="15.75" customHeight="1" x14ac:dyDescent="0.25">
      <c r="R2180" s="25"/>
    </row>
    <row r="2181" spans="18:18" s="11" customFormat="1" ht="15.75" customHeight="1" x14ac:dyDescent="0.25">
      <c r="R2181" s="25"/>
    </row>
    <row r="2182" spans="18:18" s="11" customFormat="1" ht="15.75" customHeight="1" x14ac:dyDescent="0.25">
      <c r="R2182" s="25"/>
    </row>
    <row r="2183" spans="18:18" s="11" customFormat="1" ht="15.75" customHeight="1" x14ac:dyDescent="0.25">
      <c r="R2183" s="25"/>
    </row>
    <row r="2184" spans="18:18" s="11" customFormat="1" ht="15.75" customHeight="1" x14ac:dyDescent="0.25">
      <c r="R2184" s="25"/>
    </row>
    <row r="2185" spans="18:18" s="11" customFormat="1" ht="15.75" customHeight="1" x14ac:dyDescent="0.25">
      <c r="R2185" s="25"/>
    </row>
    <row r="2186" spans="18:18" s="11" customFormat="1" ht="15.75" customHeight="1" x14ac:dyDescent="0.25">
      <c r="R2186" s="25"/>
    </row>
    <row r="2187" spans="18:18" s="11" customFormat="1" ht="15.75" customHeight="1" x14ac:dyDescent="0.25">
      <c r="R2187" s="25"/>
    </row>
    <row r="2188" spans="18:18" s="11" customFormat="1" ht="15.75" customHeight="1" x14ac:dyDescent="0.25">
      <c r="R2188" s="25"/>
    </row>
    <row r="2189" spans="18:18" s="11" customFormat="1" ht="15.75" customHeight="1" x14ac:dyDescent="0.25">
      <c r="R2189" s="25"/>
    </row>
    <row r="2190" spans="18:18" s="11" customFormat="1" ht="15.75" customHeight="1" x14ac:dyDescent="0.25">
      <c r="R2190" s="25"/>
    </row>
    <row r="2191" spans="18:18" s="11" customFormat="1" ht="15.75" customHeight="1" x14ac:dyDescent="0.25">
      <c r="R2191" s="25"/>
    </row>
    <row r="2192" spans="18:18" s="11" customFormat="1" ht="15.75" customHeight="1" x14ac:dyDescent="0.25">
      <c r="R2192" s="25"/>
    </row>
    <row r="2193" spans="18:18" s="11" customFormat="1" ht="15.75" customHeight="1" x14ac:dyDescent="0.25">
      <c r="R2193" s="25"/>
    </row>
    <row r="2194" spans="18:18" s="11" customFormat="1" ht="15.75" customHeight="1" x14ac:dyDescent="0.25">
      <c r="R2194" s="25"/>
    </row>
    <row r="2195" spans="18:18" s="11" customFormat="1" ht="15.75" customHeight="1" x14ac:dyDescent="0.25">
      <c r="R2195" s="25"/>
    </row>
    <row r="2196" spans="18:18" s="11" customFormat="1" ht="15.75" customHeight="1" x14ac:dyDescent="0.25">
      <c r="R2196" s="25"/>
    </row>
    <row r="2197" spans="18:18" s="11" customFormat="1" ht="15.75" customHeight="1" x14ac:dyDescent="0.25">
      <c r="R2197" s="25"/>
    </row>
    <row r="2198" spans="18:18" s="11" customFormat="1" ht="15.75" customHeight="1" x14ac:dyDescent="0.25">
      <c r="R2198" s="25"/>
    </row>
    <row r="2199" spans="18:18" s="11" customFormat="1" ht="15.75" customHeight="1" x14ac:dyDescent="0.25">
      <c r="R2199" s="25"/>
    </row>
    <row r="2200" spans="18:18" s="11" customFormat="1" ht="15.75" customHeight="1" x14ac:dyDescent="0.25">
      <c r="R2200" s="25"/>
    </row>
    <row r="2201" spans="18:18" s="11" customFormat="1" ht="15.75" customHeight="1" x14ac:dyDescent="0.25">
      <c r="R2201" s="25"/>
    </row>
    <row r="2202" spans="18:18" s="11" customFormat="1" ht="15.75" customHeight="1" x14ac:dyDescent="0.25">
      <c r="R2202" s="25"/>
    </row>
    <row r="2203" spans="18:18" s="11" customFormat="1" ht="15.75" customHeight="1" x14ac:dyDescent="0.25">
      <c r="R2203" s="25"/>
    </row>
    <row r="2204" spans="18:18" s="11" customFormat="1" ht="15.75" customHeight="1" x14ac:dyDescent="0.25">
      <c r="R2204" s="25"/>
    </row>
    <row r="2205" spans="18:18" s="11" customFormat="1" ht="15.75" customHeight="1" x14ac:dyDescent="0.25">
      <c r="R2205" s="25"/>
    </row>
    <row r="2206" spans="18:18" s="11" customFormat="1" ht="15.75" customHeight="1" x14ac:dyDescent="0.25">
      <c r="R2206" s="25"/>
    </row>
    <row r="2207" spans="18:18" s="11" customFormat="1" ht="15.75" customHeight="1" x14ac:dyDescent="0.25">
      <c r="R2207" s="25"/>
    </row>
    <row r="2208" spans="18:18" s="11" customFormat="1" ht="15.75" customHeight="1" x14ac:dyDescent="0.25">
      <c r="R2208" s="25"/>
    </row>
    <row r="2209" spans="18:18" s="11" customFormat="1" ht="15.75" customHeight="1" x14ac:dyDescent="0.25">
      <c r="R2209" s="25"/>
    </row>
    <row r="2210" spans="18:18" s="11" customFormat="1" ht="15.75" customHeight="1" x14ac:dyDescent="0.25">
      <c r="R2210" s="25"/>
    </row>
    <row r="2211" spans="18:18" s="11" customFormat="1" ht="15.75" customHeight="1" x14ac:dyDescent="0.25">
      <c r="R2211" s="25"/>
    </row>
    <row r="2212" spans="18:18" s="11" customFormat="1" ht="15.75" customHeight="1" x14ac:dyDescent="0.25">
      <c r="R2212" s="25"/>
    </row>
    <row r="2213" spans="18:18" s="11" customFormat="1" ht="15.75" customHeight="1" x14ac:dyDescent="0.25">
      <c r="R2213" s="25"/>
    </row>
    <row r="2214" spans="18:18" s="11" customFormat="1" ht="15.75" customHeight="1" x14ac:dyDescent="0.25">
      <c r="R2214" s="25"/>
    </row>
    <row r="2215" spans="18:18" s="11" customFormat="1" ht="15.75" customHeight="1" x14ac:dyDescent="0.25">
      <c r="R2215" s="25"/>
    </row>
    <row r="2216" spans="18:18" s="11" customFormat="1" ht="15.75" customHeight="1" x14ac:dyDescent="0.25">
      <c r="R2216" s="25"/>
    </row>
    <row r="2217" spans="18:18" s="11" customFormat="1" ht="15.75" customHeight="1" x14ac:dyDescent="0.25">
      <c r="R2217" s="25"/>
    </row>
    <row r="2218" spans="18:18" s="11" customFormat="1" ht="15.75" customHeight="1" x14ac:dyDescent="0.25">
      <c r="R2218" s="25"/>
    </row>
    <row r="2219" spans="18:18" s="11" customFormat="1" ht="15.75" customHeight="1" x14ac:dyDescent="0.25">
      <c r="R2219" s="25"/>
    </row>
    <row r="2220" spans="18:18" s="11" customFormat="1" ht="15.75" customHeight="1" x14ac:dyDescent="0.25">
      <c r="R2220" s="25"/>
    </row>
    <row r="2221" spans="18:18" s="11" customFormat="1" ht="15.75" customHeight="1" x14ac:dyDescent="0.25">
      <c r="R2221" s="25"/>
    </row>
    <row r="2222" spans="18:18" s="11" customFormat="1" ht="15.75" customHeight="1" x14ac:dyDescent="0.25">
      <c r="R2222" s="25"/>
    </row>
    <row r="2223" spans="18:18" s="11" customFormat="1" ht="15.75" customHeight="1" x14ac:dyDescent="0.25">
      <c r="R2223" s="25"/>
    </row>
    <row r="2224" spans="18:18" s="11" customFormat="1" ht="15.75" customHeight="1" x14ac:dyDescent="0.25">
      <c r="R2224" s="25"/>
    </row>
    <row r="2225" spans="18:18" s="11" customFormat="1" ht="15.75" customHeight="1" x14ac:dyDescent="0.25">
      <c r="R2225" s="25"/>
    </row>
    <row r="2226" spans="18:18" s="11" customFormat="1" ht="15.75" customHeight="1" x14ac:dyDescent="0.25">
      <c r="R2226" s="25"/>
    </row>
    <row r="2227" spans="18:18" s="11" customFormat="1" ht="15.75" customHeight="1" x14ac:dyDescent="0.25">
      <c r="R2227" s="25"/>
    </row>
    <row r="2228" spans="18:18" s="11" customFormat="1" ht="15.75" customHeight="1" x14ac:dyDescent="0.25">
      <c r="R2228" s="25"/>
    </row>
    <row r="2229" spans="18:18" s="11" customFormat="1" ht="15.75" customHeight="1" x14ac:dyDescent="0.25">
      <c r="R2229" s="25"/>
    </row>
    <row r="2230" spans="18:18" s="11" customFormat="1" ht="15.75" customHeight="1" x14ac:dyDescent="0.25">
      <c r="R2230" s="25"/>
    </row>
    <row r="2231" spans="18:18" s="11" customFormat="1" ht="15.75" customHeight="1" x14ac:dyDescent="0.25">
      <c r="R2231" s="25"/>
    </row>
    <row r="2232" spans="18:18" s="11" customFormat="1" ht="15.75" customHeight="1" x14ac:dyDescent="0.25">
      <c r="R2232" s="25"/>
    </row>
    <row r="2233" spans="18:18" s="11" customFormat="1" ht="15.75" customHeight="1" x14ac:dyDescent="0.25">
      <c r="R2233" s="25"/>
    </row>
    <row r="2234" spans="18:18" s="11" customFormat="1" ht="15.75" customHeight="1" x14ac:dyDescent="0.25">
      <c r="R2234" s="25"/>
    </row>
    <row r="2235" spans="18:18" s="11" customFormat="1" ht="15.75" customHeight="1" x14ac:dyDescent="0.25">
      <c r="R2235" s="25"/>
    </row>
    <row r="2236" spans="18:18" s="11" customFormat="1" ht="15.75" customHeight="1" x14ac:dyDescent="0.25">
      <c r="R2236" s="25"/>
    </row>
    <row r="2237" spans="18:18" s="11" customFormat="1" ht="15.75" customHeight="1" x14ac:dyDescent="0.25">
      <c r="R2237" s="25"/>
    </row>
    <row r="2238" spans="18:18" s="11" customFormat="1" ht="15.75" customHeight="1" x14ac:dyDescent="0.25">
      <c r="R2238" s="25"/>
    </row>
    <row r="2239" spans="18:18" s="11" customFormat="1" ht="15.75" customHeight="1" x14ac:dyDescent="0.25">
      <c r="R2239" s="25"/>
    </row>
    <row r="2240" spans="18:18" s="11" customFormat="1" ht="15.75" customHeight="1" x14ac:dyDescent="0.25">
      <c r="R2240" s="25"/>
    </row>
    <row r="2241" spans="18:18" s="11" customFormat="1" ht="15.75" customHeight="1" x14ac:dyDescent="0.25">
      <c r="R2241" s="25"/>
    </row>
    <row r="2242" spans="18:18" s="11" customFormat="1" ht="15.75" customHeight="1" x14ac:dyDescent="0.25">
      <c r="R2242" s="25"/>
    </row>
    <row r="2243" spans="18:18" s="11" customFormat="1" ht="15.75" customHeight="1" x14ac:dyDescent="0.25">
      <c r="R2243" s="25"/>
    </row>
    <row r="2244" spans="18:18" s="11" customFormat="1" ht="15.75" customHeight="1" x14ac:dyDescent="0.25">
      <c r="R2244" s="25"/>
    </row>
    <row r="2245" spans="18:18" s="11" customFormat="1" ht="15.75" customHeight="1" x14ac:dyDescent="0.25">
      <c r="R2245" s="25"/>
    </row>
    <row r="2246" spans="18:18" s="11" customFormat="1" ht="15.75" customHeight="1" x14ac:dyDescent="0.25">
      <c r="R2246" s="25"/>
    </row>
    <row r="2247" spans="18:18" s="11" customFormat="1" ht="15.75" customHeight="1" x14ac:dyDescent="0.25">
      <c r="R2247" s="25"/>
    </row>
    <row r="2248" spans="18:18" s="11" customFormat="1" ht="15.75" customHeight="1" x14ac:dyDescent="0.25">
      <c r="R2248" s="25"/>
    </row>
    <row r="2249" spans="18:18" s="11" customFormat="1" ht="15.75" customHeight="1" x14ac:dyDescent="0.25">
      <c r="R2249" s="25"/>
    </row>
    <row r="2250" spans="18:18" s="11" customFormat="1" ht="15.75" customHeight="1" x14ac:dyDescent="0.25">
      <c r="R2250" s="25"/>
    </row>
    <row r="2251" spans="18:18" s="11" customFormat="1" ht="15.75" customHeight="1" x14ac:dyDescent="0.25">
      <c r="R2251" s="25"/>
    </row>
    <row r="2252" spans="18:18" s="11" customFormat="1" ht="15.75" customHeight="1" x14ac:dyDescent="0.25">
      <c r="R2252" s="25"/>
    </row>
    <row r="2253" spans="18:18" s="11" customFormat="1" ht="15.75" customHeight="1" x14ac:dyDescent="0.25">
      <c r="R2253" s="25"/>
    </row>
    <row r="2254" spans="18:18" s="11" customFormat="1" ht="15.75" customHeight="1" x14ac:dyDescent="0.25">
      <c r="R2254" s="25"/>
    </row>
    <row r="2255" spans="18:18" s="11" customFormat="1" ht="15.75" customHeight="1" x14ac:dyDescent="0.25">
      <c r="R2255" s="25"/>
    </row>
    <row r="2256" spans="18:18" s="11" customFormat="1" ht="15.75" customHeight="1" x14ac:dyDescent="0.25">
      <c r="R2256" s="25"/>
    </row>
    <row r="2257" spans="18:18" s="11" customFormat="1" ht="15.75" customHeight="1" x14ac:dyDescent="0.25">
      <c r="R2257" s="25"/>
    </row>
    <row r="2258" spans="18:18" s="11" customFormat="1" ht="15.75" customHeight="1" x14ac:dyDescent="0.25">
      <c r="R2258" s="25"/>
    </row>
    <row r="2259" spans="18:18" s="11" customFormat="1" ht="15.75" customHeight="1" x14ac:dyDescent="0.25">
      <c r="R2259" s="25"/>
    </row>
    <row r="2260" spans="18:18" s="11" customFormat="1" ht="15.75" customHeight="1" x14ac:dyDescent="0.25">
      <c r="R2260" s="25"/>
    </row>
    <row r="2261" spans="18:18" s="11" customFormat="1" ht="15.75" customHeight="1" x14ac:dyDescent="0.25">
      <c r="R2261" s="25"/>
    </row>
    <row r="2262" spans="18:18" s="11" customFormat="1" ht="15.75" customHeight="1" x14ac:dyDescent="0.25">
      <c r="R2262" s="25"/>
    </row>
    <row r="2263" spans="18:18" s="11" customFormat="1" ht="15.75" customHeight="1" x14ac:dyDescent="0.25">
      <c r="R2263" s="25"/>
    </row>
    <row r="2264" spans="18:18" s="11" customFormat="1" ht="15.75" customHeight="1" x14ac:dyDescent="0.25">
      <c r="R2264" s="25"/>
    </row>
    <row r="2265" spans="18:18" s="11" customFormat="1" ht="15.75" customHeight="1" x14ac:dyDescent="0.25">
      <c r="R2265" s="25"/>
    </row>
    <row r="2266" spans="18:18" s="11" customFormat="1" ht="15.75" customHeight="1" x14ac:dyDescent="0.25">
      <c r="R2266" s="25"/>
    </row>
    <row r="2267" spans="18:18" s="11" customFormat="1" ht="15.75" customHeight="1" x14ac:dyDescent="0.25">
      <c r="R2267" s="25"/>
    </row>
    <row r="2268" spans="18:18" s="11" customFormat="1" ht="15.75" customHeight="1" x14ac:dyDescent="0.25">
      <c r="R2268" s="25"/>
    </row>
    <row r="2269" spans="18:18" s="11" customFormat="1" ht="15.75" customHeight="1" x14ac:dyDescent="0.25">
      <c r="R2269" s="25"/>
    </row>
    <row r="2270" spans="18:18" s="11" customFormat="1" ht="15.75" customHeight="1" x14ac:dyDescent="0.25">
      <c r="R2270" s="25"/>
    </row>
    <row r="2271" spans="18:18" s="11" customFormat="1" ht="15.75" customHeight="1" x14ac:dyDescent="0.25">
      <c r="R2271" s="25"/>
    </row>
    <row r="2272" spans="18:18" s="11" customFormat="1" ht="15.75" customHeight="1" x14ac:dyDescent="0.25">
      <c r="R2272" s="25"/>
    </row>
    <row r="2273" spans="18:18" s="11" customFormat="1" ht="15.75" customHeight="1" x14ac:dyDescent="0.25">
      <c r="R2273" s="25"/>
    </row>
    <row r="2274" spans="18:18" s="11" customFormat="1" ht="15.75" customHeight="1" x14ac:dyDescent="0.25">
      <c r="R2274" s="25"/>
    </row>
    <row r="2275" spans="18:18" s="11" customFormat="1" ht="15.75" customHeight="1" x14ac:dyDescent="0.25">
      <c r="R2275" s="25"/>
    </row>
    <row r="2276" spans="18:18" s="11" customFormat="1" ht="15.75" customHeight="1" x14ac:dyDescent="0.25">
      <c r="R2276" s="25"/>
    </row>
    <row r="2277" spans="18:18" s="11" customFormat="1" ht="15.75" customHeight="1" x14ac:dyDescent="0.25">
      <c r="R2277" s="25"/>
    </row>
    <row r="2278" spans="18:18" s="11" customFormat="1" ht="15.75" customHeight="1" x14ac:dyDescent="0.25">
      <c r="R2278" s="25"/>
    </row>
    <row r="2279" spans="18:18" s="11" customFormat="1" ht="15.75" customHeight="1" x14ac:dyDescent="0.25">
      <c r="R2279" s="25"/>
    </row>
    <row r="2280" spans="18:18" s="11" customFormat="1" ht="15.75" customHeight="1" x14ac:dyDescent="0.25">
      <c r="R2280" s="25"/>
    </row>
    <row r="2281" spans="18:18" s="11" customFormat="1" ht="15.75" customHeight="1" x14ac:dyDescent="0.25">
      <c r="R2281" s="25"/>
    </row>
    <row r="2282" spans="18:18" s="11" customFormat="1" ht="15.75" customHeight="1" x14ac:dyDescent="0.25">
      <c r="R2282" s="25"/>
    </row>
    <row r="2283" spans="18:18" s="11" customFormat="1" ht="15.75" customHeight="1" x14ac:dyDescent="0.25">
      <c r="R2283" s="25"/>
    </row>
    <row r="2284" spans="18:18" s="11" customFormat="1" ht="15.75" customHeight="1" x14ac:dyDescent="0.25">
      <c r="R2284" s="25"/>
    </row>
    <row r="2285" spans="18:18" s="11" customFormat="1" ht="15.75" customHeight="1" x14ac:dyDescent="0.25">
      <c r="R2285" s="25"/>
    </row>
    <row r="2286" spans="18:18" s="11" customFormat="1" ht="15.75" customHeight="1" x14ac:dyDescent="0.25">
      <c r="R2286" s="25"/>
    </row>
    <row r="2287" spans="18:18" s="11" customFormat="1" ht="15.75" customHeight="1" x14ac:dyDescent="0.25">
      <c r="R2287" s="25"/>
    </row>
    <row r="2288" spans="18:18" s="11" customFormat="1" ht="15.75" customHeight="1" x14ac:dyDescent="0.25">
      <c r="R2288" s="25"/>
    </row>
    <row r="2289" spans="18:18" s="11" customFormat="1" ht="15.75" customHeight="1" x14ac:dyDescent="0.25">
      <c r="R2289" s="25"/>
    </row>
    <row r="2290" spans="18:18" s="11" customFormat="1" ht="15.75" customHeight="1" x14ac:dyDescent="0.25">
      <c r="R2290" s="25"/>
    </row>
    <row r="2291" spans="18:18" s="11" customFormat="1" ht="15.75" customHeight="1" x14ac:dyDescent="0.25">
      <c r="R2291" s="25"/>
    </row>
    <row r="2292" spans="18:18" s="11" customFormat="1" ht="15.75" customHeight="1" x14ac:dyDescent="0.25">
      <c r="R2292" s="25"/>
    </row>
    <row r="2293" spans="18:18" s="11" customFormat="1" ht="15.75" customHeight="1" x14ac:dyDescent="0.25">
      <c r="R2293" s="25"/>
    </row>
    <row r="2294" spans="18:18" s="11" customFormat="1" ht="15.75" customHeight="1" x14ac:dyDescent="0.25">
      <c r="R2294" s="25"/>
    </row>
    <row r="2295" spans="18:18" s="11" customFormat="1" ht="15.75" customHeight="1" x14ac:dyDescent="0.25">
      <c r="R2295" s="25"/>
    </row>
    <row r="2296" spans="18:18" s="11" customFormat="1" ht="15.75" customHeight="1" x14ac:dyDescent="0.25">
      <c r="R2296" s="25"/>
    </row>
    <row r="2297" spans="18:18" s="11" customFormat="1" ht="15.75" customHeight="1" x14ac:dyDescent="0.25">
      <c r="R2297" s="25"/>
    </row>
    <row r="2298" spans="18:18" s="11" customFormat="1" ht="15.75" customHeight="1" x14ac:dyDescent="0.25">
      <c r="R2298" s="25"/>
    </row>
    <row r="2299" spans="18:18" s="11" customFormat="1" ht="15.75" customHeight="1" x14ac:dyDescent="0.25">
      <c r="R2299" s="25"/>
    </row>
    <row r="2300" spans="18:18" s="11" customFormat="1" ht="15.75" customHeight="1" x14ac:dyDescent="0.25">
      <c r="R2300" s="25"/>
    </row>
    <row r="2301" spans="18:18" s="11" customFormat="1" ht="15.75" customHeight="1" x14ac:dyDescent="0.25">
      <c r="R2301" s="25"/>
    </row>
    <row r="2302" spans="18:18" s="11" customFormat="1" ht="15.75" customHeight="1" x14ac:dyDescent="0.25">
      <c r="R2302" s="25"/>
    </row>
    <row r="2303" spans="18:18" s="11" customFormat="1" ht="15.75" customHeight="1" x14ac:dyDescent="0.25">
      <c r="R2303" s="25"/>
    </row>
    <row r="2304" spans="18:18" s="11" customFormat="1" ht="15.75" customHeight="1" x14ac:dyDescent="0.25">
      <c r="R2304" s="25"/>
    </row>
    <row r="2305" spans="18:18" s="11" customFormat="1" ht="15.75" customHeight="1" x14ac:dyDescent="0.25">
      <c r="R2305" s="25"/>
    </row>
    <row r="2306" spans="18:18" s="11" customFormat="1" ht="15.75" customHeight="1" x14ac:dyDescent="0.25">
      <c r="R2306" s="25"/>
    </row>
    <row r="2307" spans="18:18" s="11" customFormat="1" ht="15.75" customHeight="1" x14ac:dyDescent="0.25">
      <c r="R2307" s="25"/>
    </row>
    <row r="2308" spans="18:18" s="11" customFormat="1" ht="15.75" customHeight="1" x14ac:dyDescent="0.25">
      <c r="R2308" s="25"/>
    </row>
    <row r="2309" spans="18:18" s="11" customFormat="1" ht="15.75" customHeight="1" x14ac:dyDescent="0.25">
      <c r="R2309" s="25"/>
    </row>
    <row r="2310" spans="18:18" s="11" customFormat="1" ht="15.75" customHeight="1" x14ac:dyDescent="0.25">
      <c r="R2310" s="25"/>
    </row>
    <row r="2311" spans="18:18" s="11" customFormat="1" ht="15.75" customHeight="1" x14ac:dyDescent="0.25">
      <c r="R2311" s="25"/>
    </row>
    <row r="2312" spans="18:18" s="11" customFormat="1" ht="15.75" customHeight="1" x14ac:dyDescent="0.25">
      <c r="R2312" s="25"/>
    </row>
    <row r="2313" spans="18:18" s="11" customFormat="1" ht="15.75" customHeight="1" x14ac:dyDescent="0.25">
      <c r="R2313" s="25"/>
    </row>
    <row r="2314" spans="18:18" s="11" customFormat="1" ht="15.75" customHeight="1" x14ac:dyDescent="0.25">
      <c r="R2314" s="25"/>
    </row>
    <row r="2315" spans="18:18" s="11" customFormat="1" ht="15.75" customHeight="1" x14ac:dyDescent="0.25">
      <c r="R2315" s="25"/>
    </row>
    <row r="2316" spans="18:18" s="11" customFormat="1" ht="15.75" customHeight="1" x14ac:dyDescent="0.25">
      <c r="R2316" s="25"/>
    </row>
    <row r="2317" spans="18:18" s="11" customFormat="1" ht="15.75" customHeight="1" x14ac:dyDescent="0.25">
      <c r="R2317" s="25"/>
    </row>
    <row r="2318" spans="18:18" s="11" customFormat="1" ht="15.75" customHeight="1" x14ac:dyDescent="0.25">
      <c r="R2318" s="25"/>
    </row>
    <row r="2319" spans="18:18" s="11" customFormat="1" ht="15.75" customHeight="1" x14ac:dyDescent="0.25">
      <c r="R2319" s="25"/>
    </row>
    <row r="2320" spans="18:18" s="11" customFormat="1" ht="15.75" customHeight="1" x14ac:dyDescent="0.25">
      <c r="R2320" s="25"/>
    </row>
    <row r="2321" spans="18:18" s="11" customFormat="1" ht="15.75" customHeight="1" x14ac:dyDescent="0.25">
      <c r="R2321" s="25"/>
    </row>
    <row r="2322" spans="18:18" s="11" customFormat="1" ht="15.75" customHeight="1" x14ac:dyDescent="0.25">
      <c r="R2322" s="25"/>
    </row>
    <row r="2323" spans="18:18" s="11" customFormat="1" ht="15.75" customHeight="1" x14ac:dyDescent="0.25">
      <c r="R2323" s="25"/>
    </row>
    <row r="2324" spans="18:18" s="11" customFormat="1" ht="15.75" customHeight="1" x14ac:dyDescent="0.25">
      <c r="R2324" s="25"/>
    </row>
    <row r="2325" spans="18:18" s="11" customFormat="1" ht="15.75" customHeight="1" x14ac:dyDescent="0.25">
      <c r="R2325" s="25"/>
    </row>
    <row r="2326" spans="18:18" s="11" customFormat="1" ht="15.75" customHeight="1" x14ac:dyDescent="0.25">
      <c r="R2326" s="25"/>
    </row>
    <row r="2327" spans="18:18" s="11" customFormat="1" ht="15.75" customHeight="1" x14ac:dyDescent="0.25">
      <c r="R2327" s="25"/>
    </row>
    <row r="2328" spans="18:18" s="11" customFormat="1" ht="15.75" customHeight="1" x14ac:dyDescent="0.25">
      <c r="R2328" s="25"/>
    </row>
    <row r="2329" spans="18:18" s="11" customFormat="1" ht="15.75" customHeight="1" x14ac:dyDescent="0.25">
      <c r="R2329" s="25"/>
    </row>
    <row r="2330" spans="18:18" s="11" customFormat="1" ht="15.75" customHeight="1" x14ac:dyDescent="0.25">
      <c r="R2330" s="25"/>
    </row>
    <row r="2331" spans="18:18" s="11" customFormat="1" ht="15.75" customHeight="1" x14ac:dyDescent="0.25">
      <c r="R2331" s="25"/>
    </row>
    <row r="2332" spans="18:18" s="11" customFormat="1" ht="15.75" customHeight="1" x14ac:dyDescent="0.25">
      <c r="R2332" s="25"/>
    </row>
    <row r="2333" spans="18:18" s="11" customFormat="1" ht="15.75" customHeight="1" x14ac:dyDescent="0.25">
      <c r="R2333" s="25"/>
    </row>
    <row r="2334" spans="18:18" s="11" customFormat="1" ht="15.75" customHeight="1" x14ac:dyDescent="0.25">
      <c r="R2334" s="25"/>
    </row>
    <row r="2335" spans="18:18" s="11" customFormat="1" ht="15.75" customHeight="1" x14ac:dyDescent="0.25">
      <c r="R2335" s="25"/>
    </row>
    <row r="2336" spans="18:18" s="11" customFormat="1" ht="15.75" customHeight="1" x14ac:dyDescent="0.25">
      <c r="R2336" s="25"/>
    </row>
    <row r="2337" spans="18:18" s="11" customFormat="1" ht="15.75" customHeight="1" x14ac:dyDescent="0.25">
      <c r="R2337" s="25"/>
    </row>
    <row r="2338" spans="18:18" s="11" customFormat="1" ht="15.75" customHeight="1" x14ac:dyDescent="0.25">
      <c r="R2338" s="25"/>
    </row>
    <row r="2339" spans="18:18" s="11" customFormat="1" ht="15.75" customHeight="1" x14ac:dyDescent="0.25">
      <c r="R2339" s="25"/>
    </row>
    <row r="2340" spans="18:18" s="11" customFormat="1" ht="15.75" customHeight="1" x14ac:dyDescent="0.25">
      <c r="R2340" s="25"/>
    </row>
    <row r="2341" spans="18:18" s="11" customFormat="1" ht="15.75" customHeight="1" x14ac:dyDescent="0.25">
      <c r="R2341" s="25"/>
    </row>
    <row r="2342" spans="18:18" s="11" customFormat="1" ht="15.75" customHeight="1" x14ac:dyDescent="0.25">
      <c r="R2342" s="25"/>
    </row>
    <row r="2343" spans="18:18" s="11" customFormat="1" ht="15.75" customHeight="1" x14ac:dyDescent="0.25">
      <c r="R2343" s="25"/>
    </row>
    <row r="2344" spans="18:18" s="11" customFormat="1" ht="15.75" customHeight="1" x14ac:dyDescent="0.25">
      <c r="R2344" s="25"/>
    </row>
    <row r="2345" spans="18:18" s="11" customFormat="1" ht="15.75" customHeight="1" x14ac:dyDescent="0.25">
      <c r="R2345" s="25"/>
    </row>
    <row r="2346" spans="18:18" s="11" customFormat="1" ht="15.75" customHeight="1" x14ac:dyDescent="0.25">
      <c r="R2346" s="25"/>
    </row>
    <row r="2347" spans="18:18" s="11" customFormat="1" ht="15.75" customHeight="1" x14ac:dyDescent="0.25">
      <c r="R2347" s="25"/>
    </row>
    <row r="2348" spans="18:18" s="11" customFormat="1" ht="15.75" customHeight="1" x14ac:dyDescent="0.25">
      <c r="R2348" s="25"/>
    </row>
    <row r="2349" spans="18:18" s="11" customFormat="1" ht="15.75" customHeight="1" x14ac:dyDescent="0.25">
      <c r="R2349" s="25"/>
    </row>
    <row r="2350" spans="18:18" s="11" customFormat="1" ht="15.75" customHeight="1" x14ac:dyDescent="0.25">
      <c r="R2350" s="25"/>
    </row>
    <row r="2351" spans="18:18" s="11" customFormat="1" ht="15.75" customHeight="1" x14ac:dyDescent="0.25">
      <c r="R2351" s="25"/>
    </row>
    <row r="2352" spans="18:18" s="11" customFormat="1" ht="15.75" customHeight="1" x14ac:dyDescent="0.25">
      <c r="R2352" s="25"/>
    </row>
    <row r="2353" spans="18:18" s="11" customFormat="1" ht="15.75" customHeight="1" x14ac:dyDescent="0.25">
      <c r="R2353" s="25"/>
    </row>
    <row r="2354" spans="18:18" s="11" customFormat="1" ht="15.75" customHeight="1" x14ac:dyDescent="0.25">
      <c r="R2354" s="25"/>
    </row>
    <row r="2355" spans="18:18" s="11" customFormat="1" ht="15.75" customHeight="1" x14ac:dyDescent="0.25">
      <c r="R2355" s="25"/>
    </row>
    <row r="2356" spans="18:18" s="11" customFormat="1" ht="15.75" customHeight="1" x14ac:dyDescent="0.25">
      <c r="R2356" s="25"/>
    </row>
    <row r="2357" spans="18:18" s="11" customFormat="1" ht="15.75" customHeight="1" x14ac:dyDescent="0.25">
      <c r="R2357" s="25"/>
    </row>
    <row r="2358" spans="18:18" s="11" customFormat="1" ht="15.75" customHeight="1" x14ac:dyDescent="0.25">
      <c r="R2358" s="25"/>
    </row>
    <row r="2359" spans="18:18" s="11" customFormat="1" ht="15.75" customHeight="1" x14ac:dyDescent="0.25">
      <c r="R2359" s="25"/>
    </row>
    <row r="2360" spans="18:18" s="11" customFormat="1" ht="15.75" customHeight="1" x14ac:dyDescent="0.25">
      <c r="R2360" s="25"/>
    </row>
    <row r="2361" spans="18:18" s="11" customFormat="1" ht="15.75" customHeight="1" x14ac:dyDescent="0.25">
      <c r="R2361" s="25"/>
    </row>
    <row r="2362" spans="18:18" s="11" customFormat="1" ht="15.75" customHeight="1" x14ac:dyDescent="0.25">
      <c r="R2362" s="25"/>
    </row>
    <row r="2363" spans="18:18" s="11" customFormat="1" ht="15.75" customHeight="1" x14ac:dyDescent="0.25">
      <c r="R2363" s="25"/>
    </row>
    <row r="2364" spans="18:18" s="11" customFormat="1" ht="15.75" customHeight="1" x14ac:dyDescent="0.25">
      <c r="R2364" s="25"/>
    </row>
    <row r="2365" spans="18:18" s="11" customFormat="1" ht="15.75" customHeight="1" x14ac:dyDescent="0.25">
      <c r="R2365" s="25"/>
    </row>
    <row r="2366" spans="18:18" s="11" customFormat="1" ht="15.75" customHeight="1" x14ac:dyDescent="0.25">
      <c r="R2366" s="25"/>
    </row>
    <row r="2367" spans="18:18" s="11" customFormat="1" ht="15.75" customHeight="1" x14ac:dyDescent="0.25">
      <c r="R2367" s="25"/>
    </row>
    <row r="2368" spans="18:18" s="11" customFormat="1" ht="15.75" customHeight="1" x14ac:dyDescent="0.25">
      <c r="R2368" s="25"/>
    </row>
    <row r="2369" spans="18:18" s="11" customFormat="1" ht="15.75" customHeight="1" x14ac:dyDescent="0.25">
      <c r="R2369" s="25"/>
    </row>
    <row r="2370" spans="18:18" s="11" customFormat="1" ht="15.75" customHeight="1" x14ac:dyDescent="0.25">
      <c r="R2370" s="25"/>
    </row>
    <row r="2371" spans="18:18" s="11" customFormat="1" ht="15.75" customHeight="1" x14ac:dyDescent="0.25">
      <c r="R2371" s="25"/>
    </row>
    <row r="2372" spans="18:18" s="11" customFormat="1" ht="15.75" customHeight="1" x14ac:dyDescent="0.25">
      <c r="R2372" s="25"/>
    </row>
    <row r="2373" spans="18:18" s="11" customFormat="1" ht="15.75" customHeight="1" x14ac:dyDescent="0.25">
      <c r="R2373" s="25"/>
    </row>
    <row r="2374" spans="18:18" s="11" customFormat="1" ht="15.75" customHeight="1" x14ac:dyDescent="0.25">
      <c r="R2374" s="25"/>
    </row>
    <row r="2375" spans="18:18" s="11" customFormat="1" ht="15.75" customHeight="1" x14ac:dyDescent="0.25">
      <c r="R2375" s="25"/>
    </row>
    <row r="2376" spans="18:18" s="11" customFormat="1" ht="15.75" customHeight="1" x14ac:dyDescent="0.25">
      <c r="R2376" s="25"/>
    </row>
    <row r="2377" spans="18:18" s="11" customFormat="1" ht="15.75" customHeight="1" x14ac:dyDescent="0.25">
      <c r="R2377" s="25"/>
    </row>
    <row r="2378" spans="18:18" s="11" customFormat="1" ht="15.75" customHeight="1" x14ac:dyDescent="0.25">
      <c r="R2378" s="25"/>
    </row>
    <row r="2379" spans="18:18" s="11" customFormat="1" ht="15.75" customHeight="1" x14ac:dyDescent="0.25">
      <c r="R2379" s="25"/>
    </row>
    <row r="2380" spans="18:18" s="11" customFormat="1" ht="15.75" customHeight="1" x14ac:dyDescent="0.25">
      <c r="R2380" s="25"/>
    </row>
    <row r="2381" spans="18:18" s="11" customFormat="1" ht="15.75" customHeight="1" x14ac:dyDescent="0.25">
      <c r="R2381" s="25"/>
    </row>
    <row r="2382" spans="18:18" s="11" customFormat="1" ht="15.75" customHeight="1" x14ac:dyDescent="0.25">
      <c r="R2382" s="25"/>
    </row>
    <row r="2383" spans="18:18" s="11" customFormat="1" ht="15.75" customHeight="1" x14ac:dyDescent="0.25">
      <c r="R2383" s="25"/>
    </row>
    <row r="2384" spans="18:18" s="11" customFormat="1" ht="15.75" customHeight="1" x14ac:dyDescent="0.25">
      <c r="R2384" s="25"/>
    </row>
    <row r="2385" spans="18:18" s="11" customFormat="1" ht="15.75" customHeight="1" x14ac:dyDescent="0.25">
      <c r="R2385" s="25"/>
    </row>
    <row r="2386" spans="18:18" s="11" customFormat="1" ht="15.75" customHeight="1" x14ac:dyDescent="0.25">
      <c r="R2386" s="25"/>
    </row>
    <row r="2387" spans="18:18" s="11" customFormat="1" ht="15.75" customHeight="1" x14ac:dyDescent="0.25">
      <c r="R2387" s="25"/>
    </row>
    <row r="2388" spans="18:18" s="11" customFormat="1" ht="15.75" customHeight="1" x14ac:dyDescent="0.25">
      <c r="R2388" s="25"/>
    </row>
    <row r="2389" spans="18:18" s="11" customFormat="1" ht="15.75" customHeight="1" x14ac:dyDescent="0.25">
      <c r="R2389" s="25"/>
    </row>
    <row r="2390" spans="18:18" s="11" customFormat="1" ht="15.75" customHeight="1" x14ac:dyDescent="0.25">
      <c r="R2390" s="25"/>
    </row>
    <row r="2391" spans="18:18" s="11" customFormat="1" ht="15.75" customHeight="1" x14ac:dyDescent="0.25">
      <c r="R2391" s="25"/>
    </row>
    <row r="2392" spans="18:18" s="11" customFormat="1" ht="15.75" customHeight="1" x14ac:dyDescent="0.25">
      <c r="R2392" s="25"/>
    </row>
    <row r="2393" spans="18:18" s="11" customFormat="1" ht="15.75" customHeight="1" x14ac:dyDescent="0.25">
      <c r="R2393" s="25"/>
    </row>
    <row r="2394" spans="18:18" s="11" customFormat="1" ht="15.75" customHeight="1" x14ac:dyDescent="0.25">
      <c r="R2394" s="25"/>
    </row>
    <row r="2395" spans="18:18" s="11" customFormat="1" ht="15.75" customHeight="1" x14ac:dyDescent="0.25">
      <c r="R2395" s="25"/>
    </row>
    <row r="2396" spans="18:18" s="11" customFormat="1" ht="15.75" customHeight="1" x14ac:dyDescent="0.25">
      <c r="R2396" s="25"/>
    </row>
    <row r="2397" spans="18:18" s="11" customFormat="1" ht="15.75" customHeight="1" x14ac:dyDescent="0.25">
      <c r="R2397" s="25"/>
    </row>
    <row r="2398" spans="18:18" s="11" customFormat="1" ht="15.75" customHeight="1" x14ac:dyDescent="0.25">
      <c r="R2398" s="25"/>
    </row>
    <row r="2399" spans="18:18" s="11" customFormat="1" ht="15.75" customHeight="1" x14ac:dyDescent="0.25">
      <c r="R2399" s="25"/>
    </row>
    <row r="2400" spans="18:18" s="11" customFormat="1" ht="15.75" customHeight="1" x14ac:dyDescent="0.25">
      <c r="R2400" s="25"/>
    </row>
    <row r="2401" spans="18:18" s="11" customFormat="1" ht="15.75" customHeight="1" x14ac:dyDescent="0.25">
      <c r="R2401" s="25"/>
    </row>
    <row r="2402" spans="18:18" s="11" customFormat="1" ht="15.75" customHeight="1" x14ac:dyDescent="0.25">
      <c r="R2402" s="25"/>
    </row>
    <row r="2403" spans="18:18" s="11" customFormat="1" ht="15.75" customHeight="1" x14ac:dyDescent="0.25">
      <c r="R2403" s="25"/>
    </row>
    <row r="2404" spans="18:18" s="11" customFormat="1" ht="15.75" customHeight="1" x14ac:dyDescent="0.25">
      <c r="R2404" s="25"/>
    </row>
    <row r="2405" spans="18:18" s="11" customFormat="1" ht="15.75" customHeight="1" x14ac:dyDescent="0.25">
      <c r="R2405" s="25"/>
    </row>
    <row r="2406" spans="18:18" s="11" customFormat="1" ht="15.75" customHeight="1" x14ac:dyDescent="0.25">
      <c r="R2406" s="25"/>
    </row>
    <row r="2407" spans="18:18" s="11" customFormat="1" ht="15.75" customHeight="1" x14ac:dyDescent="0.25">
      <c r="R2407" s="25"/>
    </row>
    <row r="2408" spans="18:18" s="11" customFormat="1" ht="15.75" customHeight="1" x14ac:dyDescent="0.25">
      <c r="R2408" s="25"/>
    </row>
    <row r="2409" spans="18:18" s="11" customFormat="1" ht="15.75" customHeight="1" x14ac:dyDescent="0.25">
      <c r="R2409" s="25"/>
    </row>
    <row r="2410" spans="18:18" s="11" customFormat="1" ht="15.75" customHeight="1" x14ac:dyDescent="0.25">
      <c r="R2410" s="25"/>
    </row>
    <row r="2411" spans="18:18" s="11" customFormat="1" ht="15.75" customHeight="1" x14ac:dyDescent="0.25">
      <c r="R2411" s="25"/>
    </row>
    <row r="2412" spans="18:18" s="11" customFormat="1" ht="15.75" customHeight="1" x14ac:dyDescent="0.25">
      <c r="R2412" s="25"/>
    </row>
    <row r="2413" spans="18:18" s="11" customFormat="1" ht="15.75" customHeight="1" x14ac:dyDescent="0.25">
      <c r="R2413" s="25"/>
    </row>
    <row r="2414" spans="18:18" s="11" customFormat="1" ht="15.75" customHeight="1" x14ac:dyDescent="0.25">
      <c r="R2414" s="25"/>
    </row>
    <row r="2415" spans="18:18" s="11" customFormat="1" ht="15.75" customHeight="1" x14ac:dyDescent="0.25">
      <c r="R2415" s="25"/>
    </row>
    <row r="2416" spans="18:18" s="11" customFormat="1" ht="15.75" customHeight="1" x14ac:dyDescent="0.25">
      <c r="R2416" s="25"/>
    </row>
    <row r="2417" spans="18:18" s="11" customFormat="1" ht="15.75" customHeight="1" x14ac:dyDescent="0.25">
      <c r="R2417" s="25"/>
    </row>
    <row r="2418" spans="18:18" s="11" customFormat="1" ht="15.75" customHeight="1" x14ac:dyDescent="0.25">
      <c r="R2418" s="25"/>
    </row>
    <row r="2419" spans="18:18" s="11" customFormat="1" ht="15.75" customHeight="1" x14ac:dyDescent="0.25">
      <c r="R2419" s="25"/>
    </row>
    <row r="2420" spans="18:18" s="11" customFormat="1" ht="15.75" customHeight="1" x14ac:dyDescent="0.25">
      <c r="R2420" s="25"/>
    </row>
    <row r="2421" spans="18:18" s="11" customFormat="1" ht="15.75" customHeight="1" x14ac:dyDescent="0.25">
      <c r="R2421" s="25"/>
    </row>
    <row r="2422" spans="18:18" s="11" customFormat="1" ht="15.75" customHeight="1" x14ac:dyDescent="0.25">
      <c r="R2422" s="25"/>
    </row>
    <row r="2423" spans="18:18" s="11" customFormat="1" ht="15.75" customHeight="1" x14ac:dyDescent="0.25">
      <c r="R2423" s="25"/>
    </row>
    <row r="2424" spans="18:18" s="11" customFormat="1" ht="15.75" customHeight="1" x14ac:dyDescent="0.25">
      <c r="R2424" s="25"/>
    </row>
    <row r="2425" spans="18:18" s="11" customFormat="1" ht="15.75" customHeight="1" x14ac:dyDescent="0.25">
      <c r="R2425" s="25"/>
    </row>
    <row r="2426" spans="18:18" s="11" customFormat="1" ht="15.75" customHeight="1" x14ac:dyDescent="0.25">
      <c r="R2426" s="25"/>
    </row>
    <row r="2427" spans="18:18" s="11" customFormat="1" ht="15.75" customHeight="1" x14ac:dyDescent="0.25">
      <c r="R2427" s="25"/>
    </row>
    <row r="2428" spans="18:18" s="11" customFormat="1" ht="15.75" customHeight="1" x14ac:dyDescent="0.25">
      <c r="R2428" s="25"/>
    </row>
    <row r="2429" spans="18:18" s="11" customFormat="1" ht="15.75" customHeight="1" x14ac:dyDescent="0.25">
      <c r="R2429" s="25"/>
    </row>
    <row r="2430" spans="18:18" s="11" customFormat="1" ht="15.75" customHeight="1" x14ac:dyDescent="0.25">
      <c r="R2430" s="25"/>
    </row>
    <row r="2431" spans="18:18" s="11" customFormat="1" ht="15.75" customHeight="1" x14ac:dyDescent="0.25">
      <c r="R2431" s="25"/>
    </row>
    <row r="2432" spans="18:18" s="11" customFormat="1" ht="15.75" customHeight="1" x14ac:dyDescent="0.25">
      <c r="R2432" s="25"/>
    </row>
    <row r="2433" spans="18:18" s="11" customFormat="1" ht="15.75" customHeight="1" x14ac:dyDescent="0.25">
      <c r="R2433" s="25"/>
    </row>
    <row r="2434" spans="18:18" s="11" customFormat="1" ht="15.75" customHeight="1" x14ac:dyDescent="0.25">
      <c r="R2434" s="25"/>
    </row>
    <row r="2435" spans="18:18" s="11" customFormat="1" ht="15.75" customHeight="1" x14ac:dyDescent="0.25">
      <c r="R2435" s="25"/>
    </row>
    <row r="2436" spans="18:18" s="11" customFormat="1" ht="15.75" customHeight="1" x14ac:dyDescent="0.25">
      <c r="R2436" s="25"/>
    </row>
    <row r="2437" spans="18:18" s="11" customFormat="1" ht="15.75" customHeight="1" x14ac:dyDescent="0.25">
      <c r="R2437" s="25"/>
    </row>
    <row r="2438" spans="18:18" s="11" customFormat="1" ht="15.75" customHeight="1" x14ac:dyDescent="0.25">
      <c r="R2438" s="25"/>
    </row>
    <row r="2439" spans="18:18" s="11" customFormat="1" ht="15.75" customHeight="1" x14ac:dyDescent="0.25">
      <c r="R2439" s="25"/>
    </row>
    <row r="2440" spans="18:18" s="11" customFormat="1" ht="15.75" customHeight="1" x14ac:dyDescent="0.25">
      <c r="R2440" s="25"/>
    </row>
    <row r="2441" spans="18:18" s="11" customFormat="1" ht="15.75" customHeight="1" x14ac:dyDescent="0.25">
      <c r="R2441" s="25"/>
    </row>
    <row r="2442" spans="18:18" s="11" customFormat="1" ht="15.75" customHeight="1" x14ac:dyDescent="0.25">
      <c r="R2442" s="25"/>
    </row>
    <row r="2443" spans="18:18" s="11" customFormat="1" ht="15.75" customHeight="1" x14ac:dyDescent="0.25">
      <c r="R2443" s="25"/>
    </row>
    <row r="2444" spans="18:18" s="11" customFormat="1" ht="15.75" customHeight="1" x14ac:dyDescent="0.25">
      <c r="R2444" s="25"/>
    </row>
    <row r="2445" spans="18:18" s="11" customFormat="1" ht="15.75" customHeight="1" x14ac:dyDescent="0.25">
      <c r="R2445" s="25"/>
    </row>
    <row r="2446" spans="18:18" s="11" customFormat="1" ht="15.75" customHeight="1" x14ac:dyDescent="0.25">
      <c r="R2446" s="25"/>
    </row>
    <row r="2447" spans="18:18" s="11" customFormat="1" ht="15.75" customHeight="1" x14ac:dyDescent="0.25">
      <c r="R2447" s="25"/>
    </row>
    <row r="2448" spans="18:18" s="11" customFormat="1" ht="15.75" customHeight="1" x14ac:dyDescent="0.25">
      <c r="R2448" s="25"/>
    </row>
    <row r="2449" spans="18:18" s="11" customFormat="1" ht="15.75" customHeight="1" x14ac:dyDescent="0.25">
      <c r="R2449" s="25"/>
    </row>
    <row r="2450" spans="18:18" s="11" customFormat="1" ht="15.75" customHeight="1" x14ac:dyDescent="0.25">
      <c r="R2450" s="25"/>
    </row>
    <row r="2451" spans="18:18" s="11" customFormat="1" ht="15.75" customHeight="1" x14ac:dyDescent="0.25">
      <c r="R2451" s="25"/>
    </row>
    <row r="2452" spans="18:18" s="11" customFormat="1" ht="15.75" customHeight="1" x14ac:dyDescent="0.25">
      <c r="R2452" s="25"/>
    </row>
    <row r="2453" spans="18:18" s="11" customFormat="1" ht="15.75" customHeight="1" x14ac:dyDescent="0.25">
      <c r="R2453" s="25"/>
    </row>
    <row r="2454" spans="18:18" s="11" customFormat="1" ht="15.75" customHeight="1" x14ac:dyDescent="0.25">
      <c r="R2454" s="25"/>
    </row>
    <row r="2455" spans="18:18" s="11" customFormat="1" ht="15.75" customHeight="1" x14ac:dyDescent="0.25">
      <c r="R2455" s="25"/>
    </row>
    <row r="2456" spans="18:18" s="11" customFormat="1" ht="15.75" customHeight="1" x14ac:dyDescent="0.25">
      <c r="R2456" s="25"/>
    </row>
    <row r="2457" spans="18:18" s="11" customFormat="1" ht="15.75" customHeight="1" x14ac:dyDescent="0.25">
      <c r="R2457" s="25"/>
    </row>
    <row r="2458" spans="18:18" s="11" customFormat="1" ht="15.75" customHeight="1" x14ac:dyDescent="0.25">
      <c r="R2458" s="25"/>
    </row>
    <row r="2459" spans="18:18" s="11" customFormat="1" ht="15.75" customHeight="1" x14ac:dyDescent="0.25">
      <c r="R2459" s="25"/>
    </row>
    <row r="2460" spans="18:18" s="11" customFormat="1" ht="15.75" customHeight="1" x14ac:dyDescent="0.25">
      <c r="R2460" s="25"/>
    </row>
    <row r="2461" spans="18:18" s="11" customFormat="1" ht="15.75" customHeight="1" x14ac:dyDescent="0.25">
      <c r="R2461" s="25"/>
    </row>
    <row r="2462" spans="18:18" s="11" customFormat="1" ht="15.75" customHeight="1" x14ac:dyDescent="0.25">
      <c r="R2462" s="25"/>
    </row>
    <row r="2463" spans="18:18" s="11" customFormat="1" ht="15.75" customHeight="1" x14ac:dyDescent="0.25">
      <c r="R2463" s="25"/>
    </row>
    <row r="2464" spans="18:18" s="11" customFormat="1" ht="15.75" customHeight="1" x14ac:dyDescent="0.25">
      <c r="R2464" s="25"/>
    </row>
    <row r="2465" spans="18:18" s="11" customFormat="1" ht="15.75" customHeight="1" x14ac:dyDescent="0.25">
      <c r="R2465" s="25"/>
    </row>
    <row r="2466" spans="18:18" s="11" customFormat="1" ht="15.75" customHeight="1" x14ac:dyDescent="0.25">
      <c r="R2466" s="25"/>
    </row>
    <row r="2467" spans="18:18" s="11" customFormat="1" ht="15.75" customHeight="1" x14ac:dyDescent="0.25">
      <c r="R2467" s="25"/>
    </row>
    <row r="2468" spans="18:18" s="11" customFormat="1" ht="15.75" customHeight="1" x14ac:dyDescent="0.25">
      <c r="R2468" s="25"/>
    </row>
    <row r="2469" spans="18:18" s="11" customFormat="1" ht="15.75" customHeight="1" x14ac:dyDescent="0.25">
      <c r="R2469" s="25"/>
    </row>
    <row r="2470" spans="18:18" s="11" customFormat="1" ht="15.75" customHeight="1" x14ac:dyDescent="0.25">
      <c r="R2470" s="25"/>
    </row>
    <row r="2471" spans="18:18" s="11" customFormat="1" ht="15.75" customHeight="1" x14ac:dyDescent="0.25">
      <c r="R2471" s="25"/>
    </row>
    <row r="2472" spans="18:18" s="11" customFormat="1" ht="15.75" customHeight="1" x14ac:dyDescent="0.25">
      <c r="R2472" s="25"/>
    </row>
    <row r="2473" spans="18:18" s="11" customFormat="1" ht="15.75" customHeight="1" x14ac:dyDescent="0.25">
      <c r="R2473" s="25"/>
    </row>
    <row r="2474" spans="18:18" s="11" customFormat="1" ht="15.75" customHeight="1" x14ac:dyDescent="0.25">
      <c r="R2474" s="25"/>
    </row>
    <row r="2475" spans="18:18" s="11" customFormat="1" ht="15.75" customHeight="1" x14ac:dyDescent="0.25">
      <c r="R2475" s="25"/>
    </row>
    <row r="2476" spans="18:18" s="11" customFormat="1" ht="15.75" customHeight="1" x14ac:dyDescent="0.25">
      <c r="R2476" s="25"/>
    </row>
    <row r="2477" spans="18:18" s="11" customFormat="1" ht="15.75" customHeight="1" x14ac:dyDescent="0.25">
      <c r="R2477" s="25"/>
    </row>
    <row r="2478" spans="18:18" s="11" customFormat="1" ht="15.75" customHeight="1" x14ac:dyDescent="0.25">
      <c r="R2478" s="25"/>
    </row>
    <row r="2479" spans="18:18" s="11" customFormat="1" ht="15.75" customHeight="1" x14ac:dyDescent="0.25">
      <c r="R2479" s="25"/>
    </row>
    <row r="2480" spans="18:18" s="11" customFormat="1" ht="15.75" customHeight="1" x14ac:dyDescent="0.25">
      <c r="R2480" s="25"/>
    </row>
    <row r="2481" spans="18:18" s="11" customFormat="1" ht="15.75" customHeight="1" x14ac:dyDescent="0.25">
      <c r="R2481" s="25"/>
    </row>
    <row r="2482" spans="18:18" s="11" customFormat="1" ht="15.75" customHeight="1" x14ac:dyDescent="0.25">
      <c r="R2482" s="25"/>
    </row>
    <row r="2483" spans="18:18" s="11" customFormat="1" ht="15.75" customHeight="1" x14ac:dyDescent="0.25">
      <c r="R2483" s="25"/>
    </row>
    <row r="2484" spans="18:18" s="11" customFormat="1" ht="15.75" customHeight="1" x14ac:dyDescent="0.25">
      <c r="R2484" s="25"/>
    </row>
    <row r="2485" spans="18:18" s="11" customFormat="1" ht="15.75" customHeight="1" x14ac:dyDescent="0.25">
      <c r="R2485" s="25"/>
    </row>
    <row r="2486" spans="18:18" s="11" customFormat="1" ht="15.75" customHeight="1" x14ac:dyDescent="0.25">
      <c r="R2486" s="25"/>
    </row>
    <row r="2487" spans="18:18" s="11" customFormat="1" ht="15.75" customHeight="1" x14ac:dyDescent="0.25">
      <c r="R2487" s="25"/>
    </row>
    <row r="2488" spans="18:18" s="11" customFormat="1" ht="15.75" customHeight="1" x14ac:dyDescent="0.25">
      <c r="R2488" s="25"/>
    </row>
    <row r="2489" spans="18:18" s="11" customFormat="1" ht="15.75" customHeight="1" x14ac:dyDescent="0.25">
      <c r="R2489" s="25"/>
    </row>
    <row r="2490" spans="18:18" s="11" customFormat="1" ht="15.75" customHeight="1" x14ac:dyDescent="0.25">
      <c r="R2490" s="25"/>
    </row>
    <row r="2491" spans="18:18" s="11" customFormat="1" ht="15.75" customHeight="1" x14ac:dyDescent="0.25">
      <c r="R2491" s="25"/>
    </row>
    <row r="2492" spans="18:18" s="11" customFormat="1" ht="15.75" customHeight="1" x14ac:dyDescent="0.25">
      <c r="R2492" s="25"/>
    </row>
    <row r="2493" spans="18:18" s="11" customFormat="1" ht="15.75" customHeight="1" x14ac:dyDescent="0.25">
      <c r="R2493" s="25"/>
    </row>
    <row r="2494" spans="18:18" s="11" customFormat="1" ht="15.75" customHeight="1" x14ac:dyDescent="0.25">
      <c r="R2494" s="25"/>
    </row>
    <row r="2495" spans="18:18" s="11" customFormat="1" ht="15.75" customHeight="1" x14ac:dyDescent="0.25">
      <c r="R2495" s="25"/>
    </row>
    <row r="2496" spans="18:18" s="11" customFormat="1" ht="15.75" customHeight="1" x14ac:dyDescent="0.25">
      <c r="R2496" s="25"/>
    </row>
    <row r="2497" spans="18:18" s="11" customFormat="1" ht="15.75" customHeight="1" x14ac:dyDescent="0.25">
      <c r="R2497" s="25"/>
    </row>
    <row r="2498" spans="18:18" s="11" customFormat="1" ht="15.75" customHeight="1" x14ac:dyDescent="0.25">
      <c r="R2498" s="25"/>
    </row>
    <row r="2499" spans="18:18" s="11" customFormat="1" ht="15.75" customHeight="1" x14ac:dyDescent="0.25">
      <c r="R2499" s="25"/>
    </row>
    <row r="2500" spans="18:18" s="11" customFormat="1" ht="15.75" customHeight="1" x14ac:dyDescent="0.25">
      <c r="R2500" s="25"/>
    </row>
    <row r="2501" spans="18:18" s="11" customFormat="1" ht="15.75" customHeight="1" x14ac:dyDescent="0.25">
      <c r="R2501" s="25"/>
    </row>
    <row r="2502" spans="18:18" s="11" customFormat="1" ht="15.75" customHeight="1" x14ac:dyDescent="0.25">
      <c r="R2502" s="25"/>
    </row>
    <row r="2503" spans="18:18" s="11" customFormat="1" ht="15.75" customHeight="1" x14ac:dyDescent="0.25">
      <c r="R2503" s="25"/>
    </row>
    <row r="2504" spans="18:18" s="11" customFormat="1" ht="15.75" customHeight="1" x14ac:dyDescent="0.25">
      <c r="R2504" s="25"/>
    </row>
    <row r="2505" spans="18:18" s="11" customFormat="1" ht="15.75" customHeight="1" x14ac:dyDescent="0.25">
      <c r="R2505" s="25"/>
    </row>
    <row r="2506" spans="18:18" s="11" customFormat="1" ht="15.75" customHeight="1" x14ac:dyDescent="0.25">
      <c r="R2506" s="25"/>
    </row>
    <row r="2507" spans="18:18" s="11" customFormat="1" ht="15.75" customHeight="1" x14ac:dyDescent="0.25">
      <c r="R2507" s="25"/>
    </row>
    <row r="2508" spans="18:18" s="11" customFormat="1" ht="15.75" customHeight="1" x14ac:dyDescent="0.25">
      <c r="R2508" s="25"/>
    </row>
    <row r="2509" spans="18:18" s="11" customFormat="1" ht="15.75" customHeight="1" x14ac:dyDescent="0.25">
      <c r="R2509" s="25"/>
    </row>
    <row r="2510" spans="18:18" s="11" customFormat="1" ht="15.75" customHeight="1" x14ac:dyDescent="0.25">
      <c r="R2510" s="25"/>
    </row>
    <row r="2511" spans="18:18" s="11" customFormat="1" ht="15.75" customHeight="1" x14ac:dyDescent="0.25">
      <c r="R2511" s="25"/>
    </row>
    <row r="2512" spans="18:18" s="11" customFormat="1" ht="15.75" customHeight="1" x14ac:dyDescent="0.25">
      <c r="R2512" s="25"/>
    </row>
    <row r="2513" spans="18:18" s="11" customFormat="1" ht="15.75" customHeight="1" x14ac:dyDescent="0.25">
      <c r="R2513" s="25"/>
    </row>
    <row r="2514" spans="18:18" s="11" customFormat="1" ht="15.75" customHeight="1" x14ac:dyDescent="0.25">
      <c r="R2514" s="25"/>
    </row>
    <row r="2515" spans="18:18" s="11" customFormat="1" ht="15.75" customHeight="1" x14ac:dyDescent="0.25">
      <c r="R2515" s="25"/>
    </row>
    <row r="2516" spans="18:18" s="11" customFormat="1" ht="15.75" customHeight="1" x14ac:dyDescent="0.25">
      <c r="R2516" s="25"/>
    </row>
    <row r="2517" spans="18:18" s="11" customFormat="1" ht="15.75" customHeight="1" x14ac:dyDescent="0.25">
      <c r="R2517" s="25"/>
    </row>
    <row r="2518" spans="18:18" s="11" customFormat="1" ht="15.75" customHeight="1" x14ac:dyDescent="0.25">
      <c r="R2518" s="25"/>
    </row>
    <row r="2519" spans="18:18" s="11" customFormat="1" ht="15.75" customHeight="1" x14ac:dyDescent="0.25">
      <c r="R2519" s="25"/>
    </row>
    <row r="2520" spans="18:18" s="11" customFormat="1" ht="15.75" customHeight="1" x14ac:dyDescent="0.25">
      <c r="R2520" s="25"/>
    </row>
    <row r="2521" spans="18:18" s="11" customFormat="1" ht="15.75" customHeight="1" x14ac:dyDescent="0.25">
      <c r="R2521" s="25"/>
    </row>
    <row r="2522" spans="18:18" s="11" customFormat="1" ht="15.75" customHeight="1" x14ac:dyDescent="0.25">
      <c r="R2522" s="25"/>
    </row>
    <row r="2523" spans="18:18" s="11" customFormat="1" ht="15.75" customHeight="1" x14ac:dyDescent="0.25">
      <c r="R2523" s="25"/>
    </row>
    <row r="2524" spans="18:18" s="11" customFormat="1" ht="15.75" customHeight="1" x14ac:dyDescent="0.25">
      <c r="R2524" s="25"/>
    </row>
    <row r="2525" spans="18:18" s="11" customFormat="1" ht="15.75" customHeight="1" x14ac:dyDescent="0.25">
      <c r="R2525" s="25"/>
    </row>
    <row r="2526" spans="18:18" s="11" customFormat="1" ht="15.75" customHeight="1" x14ac:dyDescent="0.25">
      <c r="R2526" s="25"/>
    </row>
    <row r="2527" spans="18:18" s="11" customFormat="1" ht="15.75" customHeight="1" x14ac:dyDescent="0.25">
      <c r="R2527" s="25"/>
    </row>
    <row r="2528" spans="18:18" s="11" customFormat="1" ht="15.75" customHeight="1" x14ac:dyDescent="0.25">
      <c r="R2528" s="25"/>
    </row>
    <row r="2529" spans="18:18" s="11" customFormat="1" ht="15.75" customHeight="1" x14ac:dyDescent="0.25">
      <c r="R2529" s="25"/>
    </row>
    <row r="2530" spans="18:18" s="11" customFormat="1" ht="15.75" customHeight="1" x14ac:dyDescent="0.25">
      <c r="R2530" s="25"/>
    </row>
    <row r="2531" spans="18:18" s="11" customFormat="1" ht="15.75" customHeight="1" x14ac:dyDescent="0.25">
      <c r="R2531" s="25"/>
    </row>
    <row r="2532" spans="18:18" s="11" customFormat="1" ht="15.75" customHeight="1" x14ac:dyDescent="0.25">
      <c r="R2532" s="25"/>
    </row>
    <row r="2533" spans="18:18" s="11" customFormat="1" ht="15.75" customHeight="1" x14ac:dyDescent="0.25">
      <c r="R2533" s="25"/>
    </row>
    <row r="2534" spans="18:18" s="11" customFormat="1" ht="15.75" customHeight="1" x14ac:dyDescent="0.25">
      <c r="R2534" s="25"/>
    </row>
    <row r="2535" spans="18:18" s="11" customFormat="1" ht="15.75" customHeight="1" x14ac:dyDescent="0.25">
      <c r="R2535" s="25"/>
    </row>
    <row r="2536" spans="18:18" s="11" customFormat="1" ht="15.75" customHeight="1" x14ac:dyDescent="0.25">
      <c r="R2536" s="25"/>
    </row>
    <row r="2537" spans="18:18" s="11" customFormat="1" ht="15.75" customHeight="1" x14ac:dyDescent="0.25">
      <c r="R2537" s="25"/>
    </row>
    <row r="2538" spans="18:18" s="11" customFormat="1" ht="15.75" customHeight="1" x14ac:dyDescent="0.25">
      <c r="R2538" s="25"/>
    </row>
    <row r="2539" spans="18:18" s="11" customFormat="1" ht="15.75" customHeight="1" x14ac:dyDescent="0.25">
      <c r="R2539" s="25"/>
    </row>
    <row r="2540" spans="18:18" s="11" customFormat="1" ht="15.75" customHeight="1" x14ac:dyDescent="0.25">
      <c r="R2540" s="25"/>
    </row>
    <row r="2541" spans="18:18" s="11" customFormat="1" ht="15.75" customHeight="1" x14ac:dyDescent="0.25">
      <c r="R2541" s="25"/>
    </row>
    <row r="2542" spans="18:18" s="11" customFormat="1" ht="15.75" customHeight="1" x14ac:dyDescent="0.25">
      <c r="R2542" s="25"/>
    </row>
    <row r="2543" spans="18:18" s="11" customFormat="1" ht="15.75" customHeight="1" x14ac:dyDescent="0.25">
      <c r="R2543" s="25"/>
    </row>
    <row r="2544" spans="18:18" s="11" customFormat="1" ht="15.75" customHeight="1" x14ac:dyDescent="0.25">
      <c r="R2544" s="25"/>
    </row>
    <row r="2545" spans="18:18" s="11" customFormat="1" ht="15.75" customHeight="1" x14ac:dyDescent="0.25">
      <c r="R2545" s="25"/>
    </row>
    <row r="2546" spans="18:18" s="11" customFormat="1" ht="15.75" customHeight="1" x14ac:dyDescent="0.25">
      <c r="R2546" s="25"/>
    </row>
    <row r="2547" spans="18:18" s="11" customFormat="1" ht="15.75" customHeight="1" x14ac:dyDescent="0.25">
      <c r="R2547" s="25"/>
    </row>
    <row r="2548" spans="18:18" s="11" customFormat="1" ht="15.75" customHeight="1" x14ac:dyDescent="0.25">
      <c r="R2548" s="25"/>
    </row>
    <row r="2549" spans="18:18" s="11" customFormat="1" ht="15.75" customHeight="1" x14ac:dyDescent="0.25">
      <c r="R2549" s="25"/>
    </row>
    <row r="2550" spans="18:18" s="11" customFormat="1" ht="15.75" customHeight="1" x14ac:dyDescent="0.25">
      <c r="R2550" s="25"/>
    </row>
    <row r="2551" spans="18:18" s="11" customFormat="1" ht="15.75" customHeight="1" x14ac:dyDescent="0.25">
      <c r="R2551" s="25"/>
    </row>
    <row r="2552" spans="18:18" s="11" customFormat="1" ht="15.75" customHeight="1" x14ac:dyDescent="0.25">
      <c r="R2552" s="25"/>
    </row>
    <row r="2553" spans="18:18" s="11" customFormat="1" ht="15.75" customHeight="1" x14ac:dyDescent="0.25">
      <c r="R2553" s="25"/>
    </row>
    <row r="2554" spans="18:18" s="11" customFormat="1" ht="15.75" customHeight="1" x14ac:dyDescent="0.25">
      <c r="R2554" s="25"/>
    </row>
    <row r="2555" spans="18:18" s="11" customFormat="1" ht="15.75" customHeight="1" x14ac:dyDescent="0.25">
      <c r="R2555" s="25"/>
    </row>
    <row r="2556" spans="18:18" s="11" customFormat="1" ht="15.75" customHeight="1" x14ac:dyDescent="0.25">
      <c r="R2556" s="25"/>
    </row>
    <row r="2557" spans="18:18" s="11" customFormat="1" ht="15.75" customHeight="1" x14ac:dyDescent="0.25">
      <c r="R2557" s="25"/>
    </row>
    <row r="2558" spans="18:18" s="11" customFormat="1" ht="15.75" customHeight="1" x14ac:dyDescent="0.25">
      <c r="R2558" s="25"/>
    </row>
    <row r="2559" spans="18:18" s="11" customFormat="1" ht="15.75" customHeight="1" x14ac:dyDescent="0.25">
      <c r="R2559" s="25"/>
    </row>
    <row r="2560" spans="18:18" s="11" customFormat="1" ht="15.75" customHeight="1" x14ac:dyDescent="0.25">
      <c r="R2560" s="25"/>
    </row>
    <row r="2561" spans="18:18" s="11" customFormat="1" ht="15.75" customHeight="1" x14ac:dyDescent="0.25">
      <c r="R2561" s="25"/>
    </row>
    <row r="2562" spans="18:18" s="11" customFormat="1" ht="15.75" customHeight="1" x14ac:dyDescent="0.25">
      <c r="R2562" s="25"/>
    </row>
    <row r="2563" spans="18:18" s="11" customFormat="1" ht="15.75" customHeight="1" x14ac:dyDescent="0.25">
      <c r="R2563" s="25"/>
    </row>
    <row r="2564" spans="18:18" s="11" customFormat="1" ht="15.75" customHeight="1" x14ac:dyDescent="0.25">
      <c r="R2564" s="25"/>
    </row>
    <row r="2565" spans="18:18" s="11" customFormat="1" ht="15.75" customHeight="1" x14ac:dyDescent="0.25">
      <c r="R2565" s="25"/>
    </row>
    <row r="2566" spans="18:18" s="11" customFormat="1" ht="15.75" customHeight="1" x14ac:dyDescent="0.25">
      <c r="R2566" s="25"/>
    </row>
    <row r="2567" spans="18:18" s="11" customFormat="1" ht="15.75" customHeight="1" x14ac:dyDescent="0.25">
      <c r="R2567" s="25"/>
    </row>
    <row r="2568" spans="18:18" s="11" customFormat="1" ht="15.75" customHeight="1" x14ac:dyDescent="0.25">
      <c r="R2568" s="25"/>
    </row>
    <row r="2569" spans="18:18" s="11" customFormat="1" ht="15.75" customHeight="1" x14ac:dyDescent="0.25">
      <c r="R2569" s="25"/>
    </row>
    <row r="2570" spans="18:18" s="11" customFormat="1" ht="15.75" customHeight="1" x14ac:dyDescent="0.25">
      <c r="R2570" s="25"/>
    </row>
    <row r="2571" spans="18:18" s="11" customFormat="1" ht="15.75" customHeight="1" x14ac:dyDescent="0.25">
      <c r="R2571" s="25"/>
    </row>
    <row r="2572" spans="18:18" s="11" customFormat="1" ht="15.75" customHeight="1" x14ac:dyDescent="0.25">
      <c r="R2572" s="25"/>
    </row>
    <row r="2573" spans="18:18" s="11" customFormat="1" ht="15.75" customHeight="1" x14ac:dyDescent="0.25">
      <c r="R2573" s="25"/>
    </row>
    <row r="2574" spans="18:18" s="11" customFormat="1" ht="15.75" customHeight="1" x14ac:dyDescent="0.25">
      <c r="R2574" s="25"/>
    </row>
    <row r="2575" spans="18:18" s="11" customFormat="1" ht="15.75" customHeight="1" x14ac:dyDescent="0.25">
      <c r="R2575" s="25"/>
    </row>
    <row r="2576" spans="18:18" s="11" customFormat="1" ht="15.75" customHeight="1" x14ac:dyDescent="0.25">
      <c r="R2576" s="25"/>
    </row>
    <row r="2577" spans="18:18" s="11" customFormat="1" ht="15.75" customHeight="1" x14ac:dyDescent="0.25">
      <c r="R2577" s="25"/>
    </row>
    <row r="2578" spans="18:18" s="11" customFormat="1" ht="15.75" customHeight="1" x14ac:dyDescent="0.25">
      <c r="R2578" s="25"/>
    </row>
    <row r="2579" spans="18:18" s="11" customFormat="1" ht="15.75" customHeight="1" x14ac:dyDescent="0.25">
      <c r="R2579" s="25"/>
    </row>
    <row r="2580" spans="18:18" s="11" customFormat="1" ht="15.75" customHeight="1" x14ac:dyDescent="0.25">
      <c r="R2580" s="25"/>
    </row>
    <row r="2581" spans="18:18" s="11" customFormat="1" ht="15.75" customHeight="1" x14ac:dyDescent="0.25">
      <c r="R2581" s="25"/>
    </row>
    <row r="2582" spans="18:18" s="11" customFormat="1" ht="15.75" customHeight="1" x14ac:dyDescent="0.25">
      <c r="R2582" s="25"/>
    </row>
    <row r="2583" spans="18:18" s="11" customFormat="1" ht="15.75" customHeight="1" x14ac:dyDescent="0.25">
      <c r="R2583" s="25"/>
    </row>
    <row r="2584" spans="18:18" s="11" customFormat="1" ht="15.75" customHeight="1" x14ac:dyDescent="0.25">
      <c r="R2584" s="25"/>
    </row>
    <row r="2585" spans="18:18" s="11" customFormat="1" ht="15.75" customHeight="1" x14ac:dyDescent="0.25">
      <c r="R2585" s="25"/>
    </row>
    <row r="2586" spans="18:18" s="11" customFormat="1" ht="15.75" customHeight="1" x14ac:dyDescent="0.25">
      <c r="R2586" s="25"/>
    </row>
    <row r="2587" spans="18:18" s="11" customFormat="1" ht="15.75" customHeight="1" x14ac:dyDescent="0.25">
      <c r="R2587" s="25"/>
    </row>
    <row r="2588" spans="18:18" s="11" customFormat="1" ht="15.75" customHeight="1" x14ac:dyDescent="0.25">
      <c r="R2588" s="25"/>
    </row>
    <row r="2589" spans="18:18" s="11" customFormat="1" ht="15.75" customHeight="1" x14ac:dyDescent="0.25">
      <c r="R2589" s="25"/>
    </row>
    <row r="2590" spans="18:18" s="11" customFormat="1" ht="15.75" customHeight="1" x14ac:dyDescent="0.25">
      <c r="R2590" s="25"/>
    </row>
    <row r="2591" spans="18:18" s="11" customFormat="1" ht="15.75" customHeight="1" x14ac:dyDescent="0.25">
      <c r="R2591" s="25"/>
    </row>
    <row r="2592" spans="18:18" s="11" customFormat="1" ht="15.75" customHeight="1" x14ac:dyDescent="0.25">
      <c r="R2592" s="25"/>
    </row>
    <row r="2593" spans="18:18" s="11" customFormat="1" ht="15.75" customHeight="1" x14ac:dyDescent="0.25">
      <c r="R2593" s="25"/>
    </row>
    <row r="2594" spans="18:18" s="11" customFormat="1" ht="15.75" customHeight="1" x14ac:dyDescent="0.25">
      <c r="R2594" s="25"/>
    </row>
    <row r="2595" spans="18:18" s="11" customFormat="1" ht="15.75" customHeight="1" x14ac:dyDescent="0.25">
      <c r="R2595" s="25"/>
    </row>
    <row r="2596" spans="18:18" s="11" customFormat="1" ht="15.75" customHeight="1" x14ac:dyDescent="0.25">
      <c r="R2596" s="25"/>
    </row>
    <row r="2597" spans="18:18" s="11" customFormat="1" ht="15.75" customHeight="1" x14ac:dyDescent="0.25">
      <c r="R2597" s="25"/>
    </row>
    <row r="2598" spans="18:18" s="11" customFormat="1" ht="15.75" customHeight="1" x14ac:dyDescent="0.25">
      <c r="R2598" s="25"/>
    </row>
    <row r="2599" spans="18:18" s="11" customFormat="1" ht="15.75" customHeight="1" x14ac:dyDescent="0.25">
      <c r="R2599" s="25"/>
    </row>
    <row r="2600" spans="18:18" s="11" customFormat="1" ht="15.75" customHeight="1" x14ac:dyDescent="0.25">
      <c r="R2600" s="25"/>
    </row>
    <row r="2601" spans="18:18" s="11" customFormat="1" ht="15.75" customHeight="1" x14ac:dyDescent="0.25">
      <c r="R2601" s="25"/>
    </row>
    <row r="2602" spans="18:18" s="11" customFormat="1" ht="15.75" customHeight="1" x14ac:dyDescent="0.25">
      <c r="R2602" s="25"/>
    </row>
    <row r="2603" spans="18:18" s="11" customFormat="1" ht="15.75" customHeight="1" x14ac:dyDescent="0.25">
      <c r="R2603" s="25"/>
    </row>
    <row r="2604" spans="18:18" s="11" customFormat="1" ht="15.75" customHeight="1" x14ac:dyDescent="0.25">
      <c r="R2604" s="25"/>
    </row>
    <row r="2605" spans="18:18" s="11" customFormat="1" ht="15.75" customHeight="1" x14ac:dyDescent="0.25">
      <c r="R2605" s="25"/>
    </row>
    <row r="2606" spans="18:18" s="11" customFormat="1" ht="15.75" customHeight="1" x14ac:dyDescent="0.25">
      <c r="R2606" s="25"/>
    </row>
    <row r="2607" spans="18:18" s="11" customFormat="1" ht="15.75" customHeight="1" x14ac:dyDescent="0.25">
      <c r="R2607" s="25"/>
    </row>
    <row r="2608" spans="18:18" s="11" customFormat="1" ht="15.75" customHeight="1" x14ac:dyDescent="0.25">
      <c r="R2608" s="25"/>
    </row>
    <row r="2609" spans="18:18" s="11" customFormat="1" ht="15.75" customHeight="1" x14ac:dyDescent="0.25">
      <c r="R2609" s="25"/>
    </row>
    <row r="2610" spans="18:18" s="11" customFormat="1" ht="15.75" customHeight="1" x14ac:dyDescent="0.25">
      <c r="R2610" s="25"/>
    </row>
    <row r="2611" spans="18:18" s="11" customFormat="1" ht="15.75" customHeight="1" x14ac:dyDescent="0.25">
      <c r="R2611" s="25"/>
    </row>
    <row r="2612" spans="18:18" s="11" customFormat="1" ht="15.75" customHeight="1" x14ac:dyDescent="0.25">
      <c r="R2612" s="25"/>
    </row>
    <row r="2613" spans="18:18" s="11" customFormat="1" ht="15.75" customHeight="1" x14ac:dyDescent="0.25">
      <c r="R2613" s="25"/>
    </row>
    <row r="2614" spans="18:18" s="11" customFormat="1" ht="15.75" customHeight="1" x14ac:dyDescent="0.25">
      <c r="R2614" s="25"/>
    </row>
    <row r="2615" spans="18:18" s="11" customFormat="1" ht="15.75" customHeight="1" x14ac:dyDescent="0.25">
      <c r="R2615" s="25"/>
    </row>
    <row r="2616" spans="18:18" s="11" customFormat="1" ht="15.75" customHeight="1" x14ac:dyDescent="0.25">
      <c r="R2616" s="25"/>
    </row>
    <row r="2617" spans="18:18" s="11" customFormat="1" ht="15.75" customHeight="1" x14ac:dyDescent="0.25">
      <c r="R2617" s="25"/>
    </row>
    <row r="2618" spans="18:18" s="11" customFormat="1" ht="15.75" customHeight="1" x14ac:dyDescent="0.25">
      <c r="R2618" s="25"/>
    </row>
    <row r="2619" spans="18:18" s="11" customFormat="1" ht="15.75" customHeight="1" x14ac:dyDescent="0.25">
      <c r="R2619" s="25"/>
    </row>
    <row r="2620" spans="18:18" s="11" customFormat="1" ht="15.75" customHeight="1" x14ac:dyDescent="0.25">
      <c r="R2620" s="25"/>
    </row>
    <row r="2621" spans="18:18" s="11" customFormat="1" ht="15.75" customHeight="1" x14ac:dyDescent="0.25">
      <c r="R2621" s="25"/>
    </row>
    <row r="2622" spans="18:18" s="11" customFormat="1" ht="15.75" customHeight="1" x14ac:dyDescent="0.25">
      <c r="R2622" s="25"/>
    </row>
    <row r="2623" spans="18:18" s="11" customFormat="1" ht="15.75" customHeight="1" x14ac:dyDescent="0.25">
      <c r="R2623" s="25"/>
    </row>
    <row r="2624" spans="18:18" s="11" customFormat="1" ht="15.75" customHeight="1" x14ac:dyDescent="0.25">
      <c r="R2624" s="25"/>
    </row>
    <row r="2625" spans="18:18" s="11" customFormat="1" ht="15.75" customHeight="1" x14ac:dyDescent="0.25">
      <c r="R2625" s="25"/>
    </row>
    <row r="2626" spans="18:18" s="11" customFormat="1" ht="15.75" customHeight="1" x14ac:dyDescent="0.25">
      <c r="R2626" s="25"/>
    </row>
    <row r="2627" spans="18:18" s="11" customFormat="1" ht="15.75" customHeight="1" x14ac:dyDescent="0.25">
      <c r="R2627" s="25"/>
    </row>
    <row r="2628" spans="18:18" s="11" customFormat="1" ht="15.75" customHeight="1" x14ac:dyDescent="0.25">
      <c r="R2628" s="25"/>
    </row>
    <row r="2629" spans="18:18" s="11" customFormat="1" ht="15.75" customHeight="1" x14ac:dyDescent="0.25">
      <c r="R2629" s="25"/>
    </row>
    <row r="2630" spans="18:18" s="11" customFormat="1" ht="15.75" customHeight="1" x14ac:dyDescent="0.25">
      <c r="R2630" s="25"/>
    </row>
    <row r="2631" spans="18:18" s="11" customFormat="1" ht="15.75" customHeight="1" x14ac:dyDescent="0.25">
      <c r="R2631" s="25"/>
    </row>
    <row r="2632" spans="18:18" s="11" customFormat="1" ht="15.75" customHeight="1" x14ac:dyDescent="0.25">
      <c r="R2632" s="25"/>
    </row>
    <row r="2633" spans="18:18" s="11" customFormat="1" ht="15.75" customHeight="1" x14ac:dyDescent="0.25">
      <c r="R2633" s="25"/>
    </row>
    <row r="2634" spans="18:18" s="11" customFormat="1" ht="15.75" customHeight="1" x14ac:dyDescent="0.25">
      <c r="R2634" s="25"/>
    </row>
    <row r="2635" spans="18:18" s="11" customFormat="1" ht="15.75" customHeight="1" x14ac:dyDescent="0.25">
      <c r="R2635" s="25"/>
    </row>
    <row r="2636" spans="18:18" s="11" customFormat="1" ht="15.75" customHeight="1" x14ac:dyDescent="0.25">
      <c r="R2636" s="25"/>
    </row>
    <row r="2637" spans="18:18" s="11" customFormat="1" ht="15.75" customHeight="1" x14ac:dyDescent="0.25">
      <c r="R2637" s="25"/>
    </row>
    <row r="2638" spans="18:18" s="11" customFormat="1" ht="15.75" customHeight="1" x14ac:dyDescent="0.25">
      <c r="R2638" s="25"/>
    </row>
    <row r="2639" spans="18:18" s="11" customFormat="1" ht="15.75" customHeight="1" x14ac:dyDescent="0.25">
      <c r="R2639" s="25"/>
    </row>
    <row r="2640" spans="18:18" s="11" customFormat="1" ht="15.75" customHeight="1" x14ac:dyDescent="0.25">
      <c r="R2640" s="25"/>
    </row>
    <row r="2641" spans="18:18" s="11" customFormat="1" ht="15.75" customHeight="1" x14ac:dyDescent="0.25">
      <c r="R2641" s="25"/>
    </row>
    <row r="2642" spans="18:18" s="11" customFormat="1" ht="15.75" customHeight="1" x14ac:dyDescent="0.25">
      <c r="R2642" s="25"/>
    </row>
    <row r="2643" spans="18:18" s="11" customFormat="1" ht="15.75" customHeight="1" x14ac:dyDescent="0.25">
      <c r="R2643" s="25"/>
    </row>
    <row r="2644" spans="18:18" s="11" customFormat="1" ht="15.75" customHeight="1" x14ac:dyDescent="0.25">
      <c r="R2644" s="25"/>
    </row>
    <row r="2645" spans="18:18" s="11" customFormat="1" ht="15.75" customHeight="1" x14ac:dyDescent="0.25">
      <c r="R2645" s="25"/>
    </row>
    <row r="2646" spans="18:18" s="11" customFormat="1" ht="15.75" customHeight="1" x14ac:dyDescent="0.25">
      <c r="R2646" s="25"/>
    </row>
    <row r="2647" spans="18:18" s="11" customFormat="1" ht="15.75" customHeight="1" x14ac:dyDescent="0.25">
      <c r="R2647" s="25"/>
    </row>
    <row r="2648" spans="18:18" s="11" customFormat="1" ht="15.75" customHeight="1" x14ac:dyDescent="0.25">
      <c r="R2648" s="25"/>
    </row>
    <row r="2649" spans="18:18" s="11" customFormat="1" ht="15.75" customHeight="1" x14ac:dyDescent="0.25">
      <c r="R2649" s="25"/>
    </row>
    <row r="2650" spans="18:18" s="11" customFormat="1" ht="15.75" customHeight="1" x14ac:dyDescent="0.25">
      <c r="R2650" s="25"/>
    </row>
    <row r="2651" spans="18:18" s="11" customFormat="1" ht="15.75" customHeight="1" x14ac:dyDescent="0.25">
      <c r="R2651" s="25"/>
    </row>
    <row r="2652" spans="18:18" s="11" customFormat="1" ht="15.75" customHeight="1" x14ac:dyDescent="0.25">
      <c r="R2652" s="25"/>
    </row>
    <row r="2653" spans="18:18" s="11" customFormat="1" ht="15.75" customHeight="1" x14ac:dyDescent="0.25">
      <c r="R2653" s="25"/>
    </row>
    <row r="2654" spans="18:18" s="11" customFormat="1" ht="15.75" customHeight="1" x14ac:dyDescent="0.25">
      <c r="R2654" s="25"/>
    </row>
    <row r="2655" spans="18:18" s="11" customFormat="1" ht="15.75" customHeight="1" x14ac:dyDescent="0.25">
      <c r="R2655" s="25"/>
    </row>
    <row r="2656" spans="18:18" s="11" customFormat="1" ht="15.75" customHeight="1" x14ac:dyDescent="0.25">
      <c r="R2656" s="25"/>
    </row>
    <row r="2657" spans="18:18" s="11" customFormat="1" ht="15.75" customHeight="1" x14ac:dyDescent="0.25">
      <c r="R2657" s="25"/>
    </row>
    <row r="2658" spans="18:18" s="11" customFormat="1" ht="15.75" customHeight="1" x14ac:dyDescent="0.25">
      <c r="R2658" s="25"/>
    </row>
    <row r="2659" spans="18:18" s="11" customFormat="1" ht="15.75" customHeight="1" x14ac:dyDescent="0.25">
      <c r="R2659" s="25"/>
    </row>
    <row r="2660" spans="18:18" s="11" customFormat="1" ht="15.75" customHeight="1" x14ac:dyDescent="0.25">
      <c r="R2660" s="25"/>
    </row>
    <row r="2661" spans="18:18" s="11" customFormat="1" ht="15.75" customHeight="1" x14ac:dyDescent="0.25">
      <c r="R2661" s="25"/>
    </row>
    <row r="2662" spans="18:18" s="11" customFormat="1" ht="15.75" customHeight="1" x14ac:dyDescent="0.25">
      <c r="R2662" s="25"/>
    </row>
    <row r="2663" spans="18:18" s="11" customFormat="1" ht="15.75" customHeight="1" x14ac:dyDescent="0.25">
      <c r="R2663" s="25"/>
    </row>
    <row r="2664" spans="18:18" s="11" customFormat="1" ht="15.75" customHeight="1" x14ac:dyDescent="0.25">
      <c r="R2664" s="25"/>
    </row>
    <row r="2665" spans="18:18" s="11" customFormat="1" ht="15.75" customHeight="1" x14ac:dyDescent="0.25">
      <c r="R2665" s="25"/>
    </row>
    <row r="2666" spans="18:18" s="11" customFormat="1" ht="15.75" customHeight="1" x14ac:dyDescent="0.25">
      <c r="R2666" s="25"/>
    </row>
    <row r="2667" spans="18:18" s="11" customFormat="1" ht="15.75" customHeight="1" x14ac:dyDescent="0.25">
      <c r="R2667" s="25"/>
    </row>
    <row r="2668" spans="18:18" s="11" customFormat="1" ht="15.75" customHeight="1" x14ac:dyDescent="0.25">
      <c r="R2668" s="25"/>
    </row>
    <row r="2669" spans="18:18" s="11" customFormat="1" ht="15.75" customHeight="1" x14ac:dyDescent="0.25">
      <c r="R2669" s="25"/>
    </row>
    <row r="2670" spans="18:18" s="11" customFormat="1" ht="15.75" customHeight="1" x14ac:dyDescent="0.25">
      <c r="R2670" s="25"/>
    </row>
    <row r="2671" spans="18:18" s="11" customFormat="1" ht="15.75" customHeight="1" x14ac:dyDescent="0.25">
      <c r="R2671" s="25"/>
    </row>
    <row r="2672" spans="18:18" s="11" customFormat="1" ht="15.75" customHeight="1" x14ac:dyDescent="0.25">
      <c r="R2672" s="25"/>
    </row>
    <row r="2673" spans="18:18" s="11" customFormat="1" ht="15.75" customHeight="1" x14ac:dyDescent="0.25">
      <c r="R2673" s="25"/>
    </row>
    <row r="2674" spans="18:18" s="11" customFormat="1" ht="15.75" customHeight="1" x14ac:dyDescent="0.25">
      <c r="R2674" s="25"/>
    </row>
    <row r="2675" spans="18:18" s="11" customFormat="1" ht="15.75" customHeight="1" x14ac:dyDescent="0.25">
      <c r="R2675" s="25"/>
    </row>
    <row r="2676" spans="18:18" s="11" customFormat="1" ht="15.75" customHeight="1" x14ac:dyDescent="0.25">
      <c r="R2676" s="25"/>
    </row>
    <row r="2677" spans="18:18" s="11" customFormat="1" ht="15.75" customHeight="1" x14ac:dyDescent="0.25">
      <c r="R2677" s="25"/>
    </row>
    <row r="2678" spans="18:18" s="11" customFormat="1" ht="15.75" customHeight="1" x14ac:dyDescent="0.25">
      <c r="R2678" s="25"/>
    </row>
    <row r="2679" spans="18:18" s="11" customFormat="1" ht="15.75" customHeight="1" x14ac:dyDescent="0.25">
      <c r="R2679" s="25"/>
    </row>
    <row r="2680" spans="18:18" s="11" customFormat="1" ht="15.75" customHeight="1" x14ac:dyDescent="0.25">
      <c r="R2680" s="25"/>
    </row>
    <row r="2681" spans="18:18" s="11" customFormat="1" ht="15.75" customHeight="1" x14ac:dyDescent="0.25">
      <c r="R2681" s="25"/>
    </row>
    <row r="2682" spans="18:18" s="11" customFormat="1" ht="15.75" customHeight="1" x14ac:dyDescent="0.25">
      <c r="R2682" s="25"/>
    </row>
    <row r="2683" spans="18:18" s="11" customFormat="1" ht="15.75" customHeight="1" x14ac:dyDescent="0.25">
      <c r="R2683" s="25"/>
    </row>
    <row r="2684" spans="18:18" s="11" customFormat="1" ht="15.75" customHeight="1" x14ac:dyDescent="0.25">
      <c r="R2684" s="25"/>
    </row>
    <row r="2685" spans="18:18" s="11" customFormat="1" ht="15.75" customHeight="1" x14ac:dyDescent="0.25">
      <c r="R2685" s="25"/>
    </row>
    <row r="2686" spans="18:18" s="11" customFormat="1" ht="15.75" customHeight="1" x14ac:dyDescent="0.25">
      <c r="R2686" s="25"/>
    </row>
    <row r="2687" spans="18:18" s="11" customFormat="1" ht="15.75" customHeight="1" x14ac:dyDescent="0.25">
      <c r="R2687" s="25"/>
    </row>
    <row r="2688" spans="18:18" s="11" customFormat="1" ht="15.75" customHeight="1" x14ac:dyDescent="0.25">
      <c r="R2688" s="25"/>
    </row>
    <row r="2689" spans="18:18" s="11" customFormat="1" ht="15.75" customHeight="1" x14ac:dyDescent="0.25">
      <c r="R2689" s="25"/>
    </row>
    <row r="2690" spans="18:18" s="11" customFormat="1" ht="15.75" customHeight="1" x14ac:dyDescent="0.25">
      <c r="R2690" s="25"/>
    </row>
    <row r="2691" spans="18:18" s="11" customFormat="1" ht="15.75" customHeight="1" x14ac:dyDescent="0.25">
      <c r="R2691" s="25"/>
    </row>
    <row r="2692" spans="18:18" s="11" customFormat="1" ht="15.75" customHeight="1" x14ac:dyDescent="0.25">
      <c r="R2692" s="25"/>
    </row>
    <row r="2693" spans="18:18" s="11" customFormat="1" ht="15.75" customHeight="1" x14ac:dyDescent="0.25">
      <c r="R2693" s="25"/>
    </row>
    <row r="2694" spans="18:18" s="11" customFormat="1" ht="15.75" customHeight="1" x14ac:dyDescent="0.25">
      <c r="R2694" s="25"/>
    </row>
    <row r="2695" spans="18:18" s="11" customFormat="1" ht="15.75" customHeight="1" x14ac:dyDescent="0.25">
      <c r="R2695" s="25"/>
    </row>
    <row r="2696" spans="18:18" s="11" customFormat="1" ht="15.75" customHeight="1" x14ac:dyDescent="0.25">
      <c r="R2696" s="25"/>
    </row>
    <row r="2697" spans="18:18" s="11" customFormat="1" ht="15.75" customHeight="1" x14ac:dyDescent="0.25">
      <c r="R2697" s="25"/>
    </row>
    <row r="2698" spans="18:18" s="11" customFormat="1" ht="15.75" customHeight="1" x14ac:dyDescent="0.25">
      <c r="R2698" s="25"/>
    </row>
    <row r="2699" spans="18:18" s="11" customFormat="1" ht="15.75" customHeight="1" x14ac:dyDescent="0.25">
      <c r="R2699" s="25"/>
    </row>
    <row r="2700" spans="18:18" s="11" customFormat="1" ht="15.75" customHeight="1" x14ac:dyDescent="0.25">
      <c r="R2700" s="25"/>
    </row>
    <row r="2701" spans="18:18" s="11" customFormat="1" ht="15.75" customHeight="1" x14ac:dyDescent="0.25">
      <c r="R2701" s="25"/>
    </row>
    <row r="2702" spans="18:18" s="11" customFormat="1" ht="15.75" customHeight="1" x14ac:dyDescent="0.25">
      <c r="R2702" s="25"/>
    </row>
    <row r="2703" spans="18:18" s="11" customFormat="1" ht="15.75" customHeight="1" x14ac:dyDescent="0.25">
      <c r="R2703" s="25"/>
    </row>
    <row r="2704" spans="18:18" s="11" customFormat="1" ht="15.75" customHeight="1" x14ac:dyDescent="0.25">
      <c r="R2704" s="25"/>
    </row>
    <row r="2705" spans="18:18" s="11" customFormat="1" ht="15.75" customHeight="1" x14ac:dyDescent="0.25">
      <c r="R2705" s="25"/>
    </row>
    <row r="2706" spans="18:18" s="11" customFormat="1" ht="15.75" customHeight="1" x14ac:dyDescent="0.25">
      <c r="R2706" s="25"/>
    </row>
    <row r="2707" spans="18:18" s="11" customFormat="1" ht="15.75" customHeight="1" x14ac:dyDescent="0.25">
      <c r="R2707" s="25"/>
    </row>
    <row r="2708" spans="18:18" s="11" customFormat="1" ht="15.75" customHeight="1" x14ac:dyDescent="0.25">
      <c r="R2708" s="25"/>
    </row>
    <row r="2709" spans="18:18" s="11" customFormat="1" ht="15.75" customHeight="1" x14ac:dyDescent="0.25">
      <c r="R2709" s="25"/>
    </row>
    <row r="2710" spans="18:18" s="11" customFormat="1" ht="15.75" customHeight="1" x14ac:dyDescent="0.25">
      <c r="R2710" s="25"/>
    </row>
    <row r="2711" spans="18:18" s="11" customFormat="1" ht="15.75" customHeight="1" x14ac:dyDescent="0.25">
      <c r="R2711" s="25"/>
    </row>
    <row r="2712" spans="18:18" s="11" customFormat="1" ht="15.75" customHeight="1" x14ac:dyDescent="0.25">
      <c r="R2712" s="25"/>
    </row>
    <row r="2713" spans="18:18" s="11" customFormat="1" ht="15.75" customHeight="1" x14ac:dyDescent="0.25">
      <c r="R2713" s="25"/>
    </row>
    <row r="2714" spans="18:18" s="11" customFormat="1" ht="15.75" customHeight="1" x14ac:dyDescent="0.25">
      <c r="R2714" s="25"/>
    </row>
    <row r="2715" spans="18:18" s="11" customFormat="1" ht="15.75" customHeight="1" x14ac:dyDescent="0.25">
      <c r="R2715" s="25"/>
    </row>
    <row r="2716" spans="18:18" s="11" customFormat="1" ht="15.75" customHeight="1" x14ac:dyDescent="0.25">
      <c r="R2716" s="25"/>
    </row>
    <row r="2717" spans="18:18" s="11" customFormat="1" ht="15.75" customHeight="1" x14ac:dyDescent="0.25">
      <c r="R2717" s="25"/>
    </row>
    <row r="2718" spans="18:18" s="11" customFormat="1" ht="15.75" customHeight="1" x14ac:dyDescent="0.25">
      <c r="R2718" s="25"/>
    </row>
    <row r="2719" spans="18:18" s="11" customFormat="1" ht="15.75" customHeight="1" x14ac:dyDescent="0.25">
      <c r="R2719" s="25"/>
    </row>
    <row r="2720" spans="18:18" s="11" customFormat="1" ht="15.75" customHeight="1" x14ac:dyDescent="0.25">
      <c r="R2720" s="25"/>
    </row>
    <row r="2721" spans="18:18" s="11" customFormat="1" ht="15.75" customHeight="1" x14ac:dyDescent="0.25">
      <c r="R2721" s="25"/>
    </row>
    <row r="2722" spans="18:18" s="11" customFormat="1" ht="15.75" customHeight="1" x14ac:dyDescent="0.25">
      <c r="R2722" s="25"/>
    </row>
    <row r="2723" spans="18:18" s="11" customFormat="1" ht="15.75" customHeight="1" x14ac:dyDescent="0.25">
      <c r="R2723" s="25"/>
    </row>
    <row r="2724" spans="18:18" s="11" customFormat="1" ht="15.75" customHeight="1" x14ac:dyDescent="0.25">
      <c r="R2724" s="25"/>
    </row>
    <row r="2725" spans="18:18" s="11" customFormat="1" ht="15.75" customHeight="1" x14ac:dyDescent="0.25">
      <c r="R2725" s="25"/>
    </row>
    <row r="2726" spans="18:18" s="11" customFormat="1" ht="15.75" customHeight="1" x14ac:dyDescent="0.25">
      <c r="R2726" s="25"/>
    </row>
    <row r="2727" spans="18:18" s="11" customFormat="1" ht="15.75" customHeight="1" x14ac:dyDescent="0.25">
      <c r="R2727" s="25"/>
    </row>
    <row r="2728" spans="18:18" s="11" customFormat="1" ht="15.75" customHeight="1" x14ac:dyDescent="0.25">
      <c r="R2728" s="25"/>
    </row>
    <row r="2729" spans="18:18" s="11" customFormat="1" ht="15.75" customHeight="1" x14ac:dyDescent="0.25">
      <c r="R2729" s="25"/>
    </row>
    <row r="2730" spans="18:18" s="11" customFormat="1" ht="15.75" customHeight="1" x14ac:dyDescent="0.25">
      <c r="R2730" s="25"/>
    </row>
    <row r="2731" spans="18:18" s="11" customFormat="1" ht="15.75" customHeight="1" x14ac:dyDescent="0.25">
      <c r="R2731" s="25"/>
    </row>
    <row r="2732" spans="18:18" s="11" customFormat="1" ht="15.75" customHeight="1" x14ac:dyDescent="0.25">
      <c r="R2732" s="25"/>
    </row>
    <row r="2733" spans="18:18" s="11" customFormat="1" ht="15.75" customHeight="1" x14ac:dyDescent="0.25">
      <c r="R2733" s="25"/>
    </row>
    <row r="2734" spans="18:18" s="11" customFormat="1" ht="15.75" customHeight="1" x14ac:dyDescent="0.25">
      <c r="R2734" s="25"/>
    </row>
    <row r="2735" spans="18:18" s="11" customFormat="1" ht="15.75" customHeight="1" x14ac:dyDescent="0.25">
      <c r="R2735" s="25"/>
    </row>
    <row r="2736" spans="18:18" s="11" customFormat="1" ht="15.75" customHeight="1" x14ac:dyDescent="0.25">
      <c r="R2736" s="25"/>
    </row>
    <row r="2737" spans="18:18" s="11" customFormat="1" ht="15.75" customHeight="1" x14ac:dyDescent="0.25">
      <c r="R2737" s="25"/>
    </row>
    <row r="2738" spans="18:18" s="11" customFormat="1" ht="15.75" customHeight="1" x14ac:dyDescent="0.25">
      <c r="R2738" s="25"/>
    </row>
    <row r="2739" spans="18:18" s="11" customFormat="1" ht="15.75" customHeight="1" x14ac:dyDescent="0.25">
      <c r="R2739" s="25"/>
    </row>
    <row r="2740" spans="18:18" s="11" customFormat="1" ht="15.75" customHeight="1" x14ac:dyDescent="0.25">
      <c r="R2740" s="25"/>
    </row>
    <row r="2741" spans="18:18" s="11" customFormat="1" ht="15.75" customHeight="1" x14ac:dyDescent="0.25">
      <c r="R2741" s="25"/>
    </row>
    <row r="2742" spans="18:18" s="11" customFormat="1" ht="15.75" customHeight="1" x14ac:dyDescent="0.25">
      <c r="R2742" s="25"/>
    </row>
    <row r="2743" spans="18:18" s="11" customFormat="1" ht="15.75" customHeight="1" x14ac:dyDescent="0.25">
      <c r="R2743" s="25"/>
    </row>
    <row r="2744" spans="18:18" s="11" customFormat="1" ht="15.75" customHeight="1" x14ac:dyDescent="0.25">
      <c r="R2744" s="25"/>
    </row>
    <row r="2745" spans="18:18" s="11" customFormat="1" ht="15.75" customHeight="1" x14ac:dyDescent="0.25">
      <c r="R2745" s="25"/>
    </row>
    <row r="2746" spans="18:18" s="11" customFormat="1" ht="15.75" customHeight="1" x14ac:dyDescent="0.25">
      <c r="R2746" s="25"/>
    </row>
    <row r="2747" spans="18:18" s="11" customFormat="1" ht="15.75" customHeight="1" x14ac:dyDescent="0.25">
      <c r="R2747" s="25"/>
    </row>
    <row r="2748" spans="18:18" s="11" customFormat="1" ht="15.75" customHeight="1" x14ac:dyDescent="0.25">
      <c r="R2748" s="25"/>
    </row>
    <row r="2749" spans="18:18" s="11" customFormat="1" ht="15.75" customHeight="1" x14ac:dyDescent="0.25">
      <c r="R2749" s="25"/>
    </row>
    <row r="2750" spans="18:18" s="11" customFormat="1" ht="15.75" customHeight="1" x14ac:dyDescent="0.25">
      <c r="R2750" s="25"/>
    </row>
    <row r="2751" spans="18:18" s="11" customFormat="1" ht="15.75" customHeight="1" x14ac:dyDescent="0.25">
      <c r="R2751" s="25"/>
    </row>
    <row r="2752" spans="18:18" s="11" customFormat="1" ht="15.75" customHeight="1" x14ac:dyDescent="0.25">
      <c r="R2752" s="25"/>
    </row>
    <row r="2753" spans="18:18" s="11" customFormat="1" ht="15.75" customHeight="1" x14ac:dyDescent="0.25">
      <c r="R2753" s="25"/>
    </row>
    <row r="2754" spans="18:18" s="11" customFormat="1" ht="15.75" customHeight="1" x14ac:dyDescent="0.25">
      <c r="R2754" s="25"/>
    </row>
    <row r="2755" spans="18:18" s="11" customFormat="1" ht="15.75" customHeight="1" x14ac:dyDescent="0.25">
      <c r="R2755" s="25"/>
    </row>
    <row r="2756" spans="18:18" s="11" customFormat="1" ht="15.75" customHeight="1" x14ac:dyDescent="0.25">
      <c r="R2756" s="25"/>
    </row>
    <row r="2757" spans="18:18" s="11" customFormat="1" ht="15.75" customHeight="1" x14ac:dyDescent="0.25">
      <c r="R2757" s="25"/>
    </row>
    <row r="2758" spans="18:18" s="11" customFormat="1" ht="15.75" customHeight="1" x14ac:dyDescent="0.25">
      <c r="R2758" s="25"/>
    </row>
    <row r="2759" spans="18:18" s="11" customFormat="1" ht="15.75" customHeight="1" x14ac:dyDescent="0.25">
      <c r="R2759" s="25"/>
    </row>
    <row r="2760" spans="18:18" s="11" customFormat="1" ht="15.75" customHeight="1" x14ac:dyDescent="0.25">
      <c r="R2760" s="25"/>
    </row>
    <row r="2761" spans="18:18" s="11" customFormat="1" ht="15.75" customHeight="1" x14ac:dyDescent="0.25">
      <c r="R2761" s="25"/>
    </row>
    <row r="2762" spans="18:18" s="11" customFormat="1" ht="15.75" customHeight="1" x14ac:dyDescent="0.25">
      <c r="R2762" s="25"/>
    </row>
    <row r="2763" spans="18:18" s="11" customFormat="1" ht="15.75" customHeight="1" x14ac:dyDescent="0.25">
      <c r="R2763" s="25"/>
    </row>
    <row r="2764" spans="18:18" s="11" customFormat="1" ht="15.75" customHeight="1" x14ac:dyDescent="0.25">
      <c r="R2764" s="25"/>
    </row>
    <row r="2765" spans="18:18" s="11" customFormat="1" ht="15.75" customHeight="1" x14ac:dyDescent="0.25">
      <c r="R2765" s="25"/>
    </row>
    <row r="2766" spans="18:18" s="11" customFormat="1" ht="15.75" customHeight="1" x14ac:dyDescent="0.25">
      <c r="R2766" s="25"/>
    </row>
    <row r="2767" spans="18:18" s="11" customFormat="1" ht="15.75" customHeight="1" x14ac:dyDescent="0.25">
      <c r="R2767" s="25"/>
    </row>
    <row r="2768" spans="18:18" s="11" customFormat="1" ht="15.75" customHeight="1" x14ac:dyDescent="0.25">
      <c r="R2768" s="25"/>
    </row>
    <row r="2769" spans="18:18" s="11" customFormat="1" ht="15.75" customHeight="1" x14ac:dyDescent="0.25">
      <c r="R2769" s="25"/>
    </row>
    <row r="2770" spans="18:18" s="11" customFormat="1" ht="15.75" customHeight="1" x14ac:dyDescent="0.25">
      <c r="R2770" s="25"/>
    </row>
    <row r="2771" spans="18:18" s="11" customFormat="1" ht="15.75" customHeight="1" x14ac:dyDescent="0.25">
      <c r="R2771" s="25"/>
    </row>
    <row r="2772" spans="18:18" s="11" customFormat="1" ht="15.75" customHeight="1" x14ac:dyDescent="0.25">
      <c r="R2772" s="25"/>
    </row>
    <row r="2773" spans="18:18" s="11" customFormat="1" ht="15.75" customHeight="1" x14ac:dyDescent="0.25">
      <c r="R2773" s="25"/>
    </row>
    <row r="2774" spans="18:18" s="11" customFormat="1" ht="15.75" customHeight="1" x14ac:dyDescent="0.25">
      <c r="R2774" s="25"/>
    </row>
    <row r="2775" spans="18:18" s="11" customFormat="1" ht="15.75" customHeight="1" x14ac:dyDescent="0.25">
      <c r="R2775" s="25"/>
    </row>
    <row r="2776" spans="18:18" s="11" customFormat="1" ht="15.75" customHeight="1" x14ac:dyDescent="0.25">
      <c r="R2776" s="25"/>
    </row>
    <row r="2777" spans="18:18" s="11" customFormat="1" ht="15.75" customHeight="1" x14ac:dyDescent="0.25">
      <c r="R2777" s="25"/>
    </row>
    <row r="2778" spans="18:18" s="11" customFormat="1" ht="15.75" customHeight="1" x14ac:dyDescent="0.25">
      <c r="R2778" s="25"/>
    </row>
    <row r="2779" spans="18:18" s="11" customFormat="1" ht="15.75" customHeight="1" x14ac:dyDescent="0.25">
      <c r="R2779" s="25"/>
    </row>
    <row r="2780" spans="18:18" s="11" customFormat="1" ht="15.75" customHeight="1" x14ac:dyDescent="0.25">
      <c r="R2780" s="25"/>
    </row>
    <row r="2781" spans="18:18" s="11" customFormat="1" ht="15.75" customHeight="1" x14ac:dyDescent="0.25">
      <c r="R2781" s="25"/>
    </row>
    <row r="2782" spans="18:18" s="11" customFormat="1" ht="15.75" customHeight="1" x14ac:dyDescent="0.25">
      <c r="R2782" s="25"/>
    </row>
    <row r="2783" spans="18:18" s="11" customFormat="1" ht="15.75" customHeight="1" x14ac:dyDescent="0.25">
      <c r="R2783" s="25"/>
    </row>
    <row r="2784" spans="18:18" s="11" customFormat="1" ht="15.75" customHeight="1" x14ac:dyDescent="0.25">
      <c r="R2784" s="25"/>
    </row>
    <row r="2785" spans="18:18" s="11" customFormat="1" ht="15.75" customHeight="1" x14ac:dyDescent="0.25">
      <c r="R2785" s="25"/>
    </row>
    <row r="2786" spans="18:18" s="11" customFormat="1" ht="15.75" customHeight="1" x14ac:dyDescent="0.25">
      <c r="R2786" s="25"/>
    </row>
    <row r="2787" spans="18:18" s="11" customFormat="1" ht="15.75" customHeight="1" x14ac:dyDescent="0.25">
      <c r="R2787" s="25"/>
    </row>
    <row r="2788" spans="18:18" s="11" customFormat="1" ht="15.75" customHeight="1" x14ac:dyDescent="0.25">
      <c r="R2788" s="25"/>
    </row>
    <row r="2789" spans="18:18" s="11" customFormat="1" ht="15.75" customHeight="1" x14ac:dyDescent="0.25">
      <c r="R2789" s="25"/>
    </row>
    <row r="2790" spans="18:18" s="11" customFormat="1" ht="15.75" customHeight="1" x14ac:dyDescent="0.25">
      <c r="R2790" s="25"/>
    </row>
    <row r="2791" spans="18:18" s="11" customFormat="1" ht="15.75" customHeight="1" x14ac:dyDescent="0.25">
      <c r="R2791" s="25"/>
    </row>
    <row r="2792" spans="18:18" s="11" customFormat="1" ht="15.75" customHeight="1" x14ac:dyDescent="0.25">
      <c r="R2792" s="25"/>
    </row>
    <row r="2793" spans="18:18" s="11" customFormat="1" ht="15.75" customHeight="1" x14ac:dyDescent="0.25">
      <c r="R2793" s="25"/>
    </row>
    <row r="2794" spans="18:18" s="11" customFormat="1" ht="15.75" customHeight="1" x14ac:dyDescent="0.25">
      <c r="R2794" s="25"/>
    </row>
    <row r="2795" spans="18:18" s="11" customFormat="1" ht="15.75" customHeight="1" x14ac:dyDescent="0.25">
      <c r="R2795" s="25"/>
    </row>
    <row r="2796" spans="18:18" s="11" customFormat="1" ht="15.75" customHeight="1" x14ac:dyDescent="0.25">
      <c r="R2796" s="25"/>
    </row>
    <row r="2797" spans="18:18" s="11" customFormat="1" ht="15.75" customHeight="1" x14ac:dyDescent="0.25">
      <c r="R2797" s="25"/>
    </row>
    <row r="2798" spans="18:18" s="11" customFormat="1" ht="15.75" customHeight="1" x14ac:dyDescent="0.25">
      <c r="R2798" s="25"/>
    </row>
    <row r="2799" spans="18:18" s="11" customFormat="1" ht="15.75" customHeight="1" x14ac:dyDescent="0.25">
      <c r="R2799" s="25"/>
    </row>
    <row r="2800" spans="18:18" s="11" customFormat="1" ht="15.75" customHeight="1" x14ac:dyDescent="0.25">
      <c r="R2800" s="25"/>
    </row>
    <row r="2801" spans="18:18" s="11" customFormat="1" ht="15.75" customHeight="1" x14ac:dyDescent="0.25">
      <c r="R2801" s="25"/>
    </row>
    <row r="2802" spans="18:18" s="11" customFormat="1" ht="15.75" customHeight="1" x14ac:dyDescent="0.25">
      <c r="R2802" s="25"/>
    </row>
    <row r="2803" spans="18:18" s="11" customFormat="1" ht="15.75" customHeight="1" x14ac:dyDescent="0.25">
      <c r="R2803" s="25"/>
    </row>
    <row r="2804" spans="18:18" s="11" customFormat="1" ht="15.75" customHeight="1" x14ac:dyDescent="0.25">
      <c r="R2804" s="25"/>
    </row>
    <row r="2805" spans="18:18" s="11" customFormat="1" ht="15.75" customHeight="1" x14ac:dyDescent="0.25">
      <c r="R2805" s="25"/>
    </row>
    <row r="2806" spans="18:18" s="11" customFormat="1" ht="15.75" customHeight="1" x14ac:dyDescent="0.25">
      <c r="R2806" s="25"/>
    </row>
    <row r="2807" spans="18:18" s="11" customFormat="1" ht="15.75" customHeight="1" x14ac:dyDescent="0.25">
      <c r="R2807" s="25"/>
    </row>
    <row r="2808" spans="18:18" s="11" customFormat="1" ht="15.75" customHeight="1" x14ac:dyDescent="0.25">
      <c r="R2808" s="25"/>
    </row>
    <row r="2809" spans="18:18" s="11" customFormat="1" ht="15.75" customHeight="1" x14ac:dyDescent="0.25">
      <c r="R2809" s="25"/>
    </row>
    <row r="2810" spans="18:18" s="11" customFormat="1" ht="15.75" customHeight="1" x14ac:dyDescent="0.25">
      <c r="R2810" s="25"/>
    </row>
    <row r="2811" spans="18:18" s="11" customFormat="1" ht="15.75" customHeight="1" x14ac:dyDescent="0.25">
      <c r="R2811" s="25"/>
    </row>
    <row r="2812" spans="18:18" s="11" customFormat="1" ht="15.75" customHeight="1" x14ac:dyDescent="0.25">
      <c r="R2812" s="25"/>
    </row>
    <row r="2813" spans="18:18" s="11" customFormat="1" ht="15.75" customHeight="1" x14ac:dyDescent="0.25">
      <c r="R2813" s="25"/>
    </row>
    <row r="2814" spans="18:18" s="11" customFormat="1" ht="15.75" customHeight="1" x14ac:dyDescent="0.25">
      <c r="R2814" s="25"/>
    </row>
    <row r="2815" spans="18:18" s="11" customFormat="1" ht="15.75" customHeight="1" x14ac:dyDescent="0.25">
      <c r="R2815" s="25"/>
    </row>
    <row r="2816" spans="18:18" s="11" customFormat="1" ht="15.75" customHeight="1" x14ac:dyDescent="0.25">
      <c r="R2816" s="25"/>
    </row>
    <row r="2817" spans="18:18" s="11" customFormat="1" ht="15.75" customHeight="1" x14ac:dyDescent="0.25">
      <c r="R2817" s="25"/>
    </row>
    <row r="2818" spans="18:18" s="11" customFormat="1" ht="15.75" customHeight="1" x14ac:dyDescent="0.25">
      <c r="R2818" s="25"/>
    </row>
    <row r="2819" spans="18:18" s="11" customFormat="1" ht="15.75" customHeight="1" x14ac:dyDescent="0.25">
      <c r="R2819" s="25"/>
    </row>
    <row r="2820" spans="18:18" s="11" customFormat="1" ht="15.75" customHeight="1" x14ac:dyDescent="0.25">
      <c r="R2820" s="25"/>
    </row>
    <row r="2821" spans="18:18" s="11" customFormat="1" ht="15.75" customHeight="1" x14ac:dyDescent="0.25">
      <c r="R2821" s="25"/>
    </row>
    <row r="2822" spans="18:18" s="11" customFormat="1" ht="15.75" customHeight="1" x14ac:dyDescent="0.25">
      <c r="R2822" s="25"/>
    </row>
    <row r="2823" spans="18:18" s="11" customFormat="1" ht="15.75" customHeight="1" x14ac:dyDescent="0.25">
      <c r="R2823" s="25"/>
    </row>
    <row r="2824" spans="18:18" s="11" customFormat="1" ht="15.75" customHeight="1" x14ac:dyDescent="0.25">
      <c r="R2824" s="25"/>
    </row>
    <row r="2825" spans="18:18" s="11" customFormat="1" ht="15.75" customHeight="1" x14ac:dyDescent="0.25">
      <c r="R2825" s="25"/>
    </row>
    <row r="2826" spans="18:18" s="11" customFormat="1" ht="15.75" customHeight="1" x14ac:dyDescent="0.25">
      <c r="R2826" s="25"/>
    </row>
    <row r="2827" spans="18:18" s="11" customFormat="1" ht="15.75" customHeight="1" x14ac:dyDescent="0.25">
      <c r="R2827" s="25"/>
    </row>
    <row r="2828" spans="18:18" s="11" customFormat="1" ht="15.75" customHeight="1" x14ac:dyDescent="0.25">
      <c r="R2828" s="25"/>
    </row>
    <row r="2829" spans="18:18" s="11" customFormat="1" ht="15.75" customHeight="1" x14ac:dyDescent="0.25">
      <c r="R2829" s="25"/>
    </row>
    <row r="2830" spans="18:18" s="11" customFormat="1" ht="15.75" customHeight="1" x14ac:dyDescent="0.25">
      <c r="R2830" s="25"/>
    </row>
    <row r="2831" spans="18:18" s="11" customFormat="1" ht="15.75" customHeight="1" x14ac:dyDescent="0.25">
      <c r="R2831" s="25"/>
    </row>
    <row r="2832" spans="18:18" s="11" customFormat="1" ht="15.75" customHeight="1" x14ac:dyDescent="0.25">
      <c r="R2832" s="25"/>
    </row>
    <row r="2833" spans="18:18" s="11" customFormat="1" ht="15.75" customHeight="1" x14ac:dyDescent="0.25">
      <c r="R2833" s="25"/>
    </row>
    <row r="2834" spans="18:18" s="11" customFormat="1" ht="15.75" customHeight="1" x14ac:dyDescent="0.25">
      <c r="R2834" s="25"/>
    </row>
    <row r="2835" spans="18:18" s="11" customFormat="1" ht="15.75" customHeight="1" x14ac:dyDescent="0.25">
      <c r="R2835" s="25"/>
    </row>
    <row r="2836" spans="18:18" s="11" customFormat="1" ht="15.75" customHeight="1" x14ac:dyDescent="0.25">
      <c r="R2836" s="25"/>
    </row>
    <row r="2837" spans="18:18" s="11" customFormat="1" ht="15.75" customHeight="1" x14ac:dyDescent="0.25">
      <c r="R2837" s="25"/>
    </row>
    <row r="2838" spans="18:18" s="11" customFormat="1" ht="15.75" customHeight="1" x14ac:dyDescent="0.25">
      <c r="R2838" s="25"/>
    </row>
    <row r="2839" spans="18:18" s="11" customFormat="1" ht="15.75" customHeight="1" x14ac:dyDescent="0.25">
      <c r="R2839" s="25"/>
    </row>
    <row r="2840" spans="18:18" s="11" customFormat="1" ht="15.75" customHeight="1" x14ac:dyDescent="0.25">
      <c r="R2840" s="25"/>
    </row>
    <row r="2841" spans="18:18" s="11" customFormat="1" ht="15.75" customHeight="1" x14ac:dyDescent="0.25">
      <c r="R2841" s="25"/>
    </row>
    <row r="2842" spans="18:18" s="11" customFormat="1" ht="15.75" customHeight="1" x14ac:dyDescent="0.25">
      <c r="R2842" s="25"/>
    </row>
    <row r="2843" spans="18:18" s="11" customFormat="1" ht="15.75" customHeight="1" x14ac:dyDescent="0.25">
      <c r="R2843" s="25"/>
    </row>
    <row r="2844" spans="18:18" s="11" customFormat="1" ht="15.75" customHeight="1" x14ac:dyDescent="0.25">
      <c r="R2844" s="25"/>
    </row>
    <row r="2845" spans="18:18" s="11" customFormat="1" ht="15.75" customHeight="1" x14ac:dyDescent="0.25">
      <c r="R2845" s="25"/>
    </row>
    <row r="2846" spans="18:18" s="11" customFormat="1" ht="15.75" customHeight="1" x14ac:dyDescent="0.25">
      <c r="R2846" s="25"/>
    </row>
    <row r="2847" spans="18:18" s="11" customFormat="1" ht="15.75" customHeight="1" x14ac:dyDescent="0.25">
      <c r="R2847" s="25"/>
    </row>
    <row r="2848" spans="18:18" s="11" customFormat="1" ht="15.75" customHeight="1" x14ac:dyDescent="0.25">
      <c r="R2848" s="25"/>
    </row>
    <row r="2849" spans="18:18" s="11" customFormat="1" ht="15.75" customHeight="1" x14ac:dyDescent="0.25">
      <c r="R2849" s="25"/>
    </row>
    <row r="2850" spans="18:18" s="11" customFormat="1" ht="15.75" customHeight="1" x14ac:dyDescent="0.25">
      <c r="R2850" s="25"/>
    </row>
    <row r="2851" spans="18:18" s="11" customFormat="1" ht="15.75" customHeight="1" x14ac:dyDescent="0.25">
      <c r="R2851" s="25"/>
    </row>
    <row r="2852" spans="18:18" s="11" customFormat="1" ht="15.75" customHeight="1" x14ac:dyDescent="0.25">
      <c r="R2852" s="25"/>
    </row>
    <row r="2853" spans="18:18" s="11" customFormat="1" ht="15.75" customHeight="1" x14ac:dyDescent="0.25">
      <c r="R2853" s="25"/>
    </row>
    <row r="2854" spans="18:18" s="11" customFormat="1" ht="15.75" customHeight="1" x14ac:dyDescent="0.25">
      <c r="R2854" s="25"/>
    </row>
    <row r="2855" spans="18:18" s="11" customFormat="1" ht="15.75" customHeight="1" x14ac:dyDescent="0.25">
      <c r="R2855" s="25"/>
    </row>
    <row r="2856" spans="18:18" s="11" customFormat="1" ht="15.75" customHeight="1" x14ac:dyDescent="0.25">
      <c r="R2856" s="25"/>
    </row>
    <row r="2857" spans="18:18" s="11" customFormat="1" ht="15.75" customHeight="1" x14ac:dyDescent="0.25">
      <c r="R2857" s="25"/>
    </row>
    <row r="2858" spans="18:18" s="11" customFormat="1" ht="15.75" customHeight="1" x14ac:dyDescent="0.25">
      <c r="R2858" s="25"/>
    </row>
    <row r="2859" spans="18:18" s="11" customFormat="1" ht="15.75" customHeight="1" x14ac:dyDescent="0.25">
      <c r="R2859" s="25"/>
    </row>
    <row r="2860" spans="18:18" s="11" customFormat="1" ht="15.75" customHeight="1" x14ac:dyDescent="0.25">
      <c r="R2860" s="25"/>
    </row>
    <row r="2861" spans="18:18" s="11" customFormat="1" ht="15.75" customHeight="1" x14ac:dyDescent="0.25">
      <c r="R2861" s="25"/>
    </row>
    <row r="2862" spans="18:18" s="11" customFormat="1" ht="15.75" customHeight="1" x14ac:dyDescent="0.25">
      <c r="R2862" s="25"/>
    </row>
    <row r="2863" spans="18:18" s="11" customFormat="1" ht="15.75" customHeight="1" x14ac:dyDescent="0.25">
      <c r="R2863" s="25"/>
    </row>
    <row r="2864" spans="18:18" s="11" customFormat="1" ht="15.75" customHeight="1" x14ac:dyDescent="0.25">
      <c r="R2864" s="25"/>
    </row>
    <row r="2865" spans="18:18" s="11" customFormat="1" ht="15.75" customHeight="1" x14ac:dyDescent="0.25">
      <c r="R2865" s="25"/>
    </row>
    <row r="2866" spans="18:18" s="11" customFormat="1" ht="15.75" customHeight="1" x14ac:dyDescent="0.25">
      <c r="R2866" s="25"/>
    </row>
    <row r="2867" spans="18:18" s="11" customFormat="1" ht="15.75" customHeight="1" x14ac:dyDescent="0.25">
      <c r="R2867" s="25"/>
    </row>
    <row r="2868" spans="18:18" s="11" customFormat="1" ht="15.75" customHeight="1" x14ac:dyDescent="0.25">
      <c r="R2868" s="25"/>
    </row>
    <row r="2869" spans="18:18" s="11" customFormat="1" ht="15.75" customHeight="1" x14ac:dyDescent="0.25">
      <c r="R2869" s="25"/>
    </row>
    <row r="2870" spans="18:18" s="11" customFormat="1" ht="15.75" customHeight="1" x14ac:dyDescent="0.25">
      <c r="R2870" s="25"/>
    </row>
    <row r="2871" spans="18:18" s="11" customFormat="1" ht="15.75" customHeight="1" x14ac:dyDescent="0.25">
      <c r="R2871" s="25"/>
    </row>
    <row r="2872" spans="18:18" s="11" customFormat="1" ht="15.75" customHeight="1" x14ac:dyDescent="0.25">
      <c r="R2872" s="25"/>
    </row>
    <row r="2873" spans="18:18" s="11" customFormat="1" ht="15.75" customHeight="1" x14ac:dyDescent="0.25">
      <c r="R2873" s="25"/>
    </row>
    <row r="2874" spans="18:18" s="11" customFormat="1" ht="15.75" customHeight="1" x14ac:dyDescent="0.25">
      <c r="R2874" s="25"/>
    </row>
    <row r="2875" spans="18:18" s="11" customFormat="1" ht="15.75" customHeight="1" x14ac:dyDescent="0.25">
      <c r="R2875" s="25"/>
    </row>
    <row r="2876" spans="18:18" s="11" customFormat="1" ht="15.75" customHeight="1" x14ac:dyDescent="0.25">
      <c r="R2876" s="25"/>
    </row>
    <row r="2877" spans="18:18" s="11" customFormat="1" ht="15.75" customHeight="1" x14ac:dyDescent="0.25">
      <c r="R2877" s="25"/>
    </row>
    <row r="2878" spans="18:18" s="11" customFormat="1" ht="15.75" customHeight="1" x14ac:dyDescent="0.25">
      <c r="R2878" s="25"/>
    </row>
    <row r="2879" spans="18:18" s="11" customFormat="1" ht="15.75" customHeight="1" x14ac:dyDescent="0.25">
      <c r="R2879" s="25"/>
    </row>
    <row r="2880" spans="18:18" s="11" customFormat="1" ht="15.75" customHeight="1" x14ac:dyDescent="0.25">
      <c r="R2880" s="25"/>
    </row>
    <row r="2881" spans="18:18" s="11" customFormat="1" ht="15.75" customHeight="1" x14ac:dyDescent="0.25">
      <c r="R2881" s="25"/>
    </row>
    <row r="2882" spans="18:18" s="11" customFormat="1" ht="15.75" customHeight="1" x14ac:dyDescent="0.25">
      <c r="R2882" s="25"/>
    </row>
    <row r="2883" spans="18:18" s="11" customFormat="1" ht="15.75" customHeight="1" x14ac:dyDescent="0.25">
      <c r="R2883" s="25"/>
    </row>
    <row r="2884" spans="18:18" s="11" customFormat="1" ht="15.75" customHeight="1" x14ac:dyDescent="0.25">
      <c r="R2884" s="25"/>
    </row>
    <row r="2885" spans="18:18" s="11" customFormat="1" ht="15.75" customHeight="1" x14ac:dyDescent="0.25">
      <c r="R2885" s="25"/>
    </row>
    <row r="2886" spans="18:18" s="11" customFormat="1" ht="15.75" customHeight="1" x14ac:dyDescent="0.25">
      <c r="R2886" s="25"/>
    </row>
    <row r="2887" spans="18:18" s="11" customFormat="1" ht="15.75" customHeight="1" x14ac:dyDescent="0.25">
      <c r="R2887" s="25"/>
    </row>
    <row r="2888" spans="18:18" s="11" customFormat="1" ht="15.75" customHeight="1" x14ac:dyDescent="0.25">
      <c r="R2888" s="25"/>
    </row>
    <row r="2889" spans="18:18" s="11" customFormat="1" ht="15.75" customHeight="1" x14ac:dyDescent="0.25">
      <c r="R2889" s="25"/>
    </row>
    <row r="2890" spans="18:18" s="11" customFormat="1" ht="15.75" customHeight="1" x14ac:dyDescent="0.25">
      <c r="R2890" s="25"/>
    </row>
    <row r="2891" spans="18:18" s="11" customFormat="1" ht="15.75" customHeight="1" x14ac:dyDescent="0.25">
      <c r="R2891" s="25"/>
    </row>
    <row r="2892" spans="18:18" s="11" customFormat="1" ht="15.75" customHeight="1" x14ac:dyDescent="0.25">
      <c r="R2892" s="25"/>
    </row>
    <row r="2893" spans="18:18" s="11" customFormat="1" ht="15.75" customHeight="1" x14ac:dyDescent="0.25">
      <c r="R2893" s="25"/>
    </row>
    <row r="2894" spans="18:18" s="11" customFormat="1" ht="15.75" customHeight="1" x14ac:dyDescent="0.25">
      <c r="R2894" s="25"/>
    </row>
    <row r="2895" spans="18:18" s="11" customFormat="1" ht="15.75" customHeight="1" x14ac:dyDescent="0.25">
      <c r="R2895" s="25"/>
    </row>
    <row r="2896" spans="18:18" s="11" customFormat="1" ht="15.75" customHeight="1" x14ac:dyDescent="0.25">
      <c r="R2896" s="25"/>
    </row>
    <row r="2897" spans="18:18" s="11" customFormat="1" ht="15.75" customHeight="1" x14ac:dyDescent="0.25">
      <c r="R2897" s="25"/>
    </row>
    <row r="2898" spans="18:18" s="11" customFormat="1" ht="15.75" customHeight="1" x14ac:dyDescent="0.25">
      <c r="R2898" s="25"/>
    </row>
    <row r="2899" spans="18:18" s="11" customFormat="1" ht="15.75" customHeight="1" x14ac:dyDescent="0.25">
      <c r="R2899" s="25"/>
    </row>
    <row r="2900" spans="18:18" s="11" customFormat="1" ht="15.75" customHeight="1" x14ac:dyDescent="0.25">
      <c r="R2900" s="25"/>
    </row>
    <row r="2901" spans="18:18" s="11" customFormat="1" ht="15.75" customHeight="1" x14ac:dyDescent="0.25">
      <c r="R2901" s="25"/>
    </row>
    <row r="2902" spans="18:18" s="11" customFormat="1" ht="15.75" customHeight="1" x14ac:dyDescent="0.25">
      <c r="R2902" s="25"/>
    </row>
    <row r="2903" spans="18:18" s="11" customFormat="1" ht="15.75" customHeight="1" x14ac:dyDescent="0.25">
      <c r="R2903" s="25"/>
    </row>
    <row r="2904" spans="18:18" s="11" customFormat="1" ht="15.75" customHeight="1" x14ac:dyDescent="0.25">
      <c r="R2904" s="25"/>
    </row>
    <row r="2905" spans="18:18" s="11" customFormat="1" ht="15.75" customHeight="1" x14ac:dyDescent="0.25">
      <c r="R2905" s="25"/>
    </row>
    <row r="2906" spans="18:18" s="11" customFormat="1" ht="15.75" customHeight="1" x14ac:dyDescent="0.25">
      <c r="R2906" s="25"/>
    </row>
    <row r="2907" spans="18:18" s="11" customFormat="1" ht="15.75" customHeight="1" x14ac:dyDescent="0.25">
      <c r="R2907" s="25"/>
    </row>
    <row r="2908" spans="18:18" s="11" customFormat="1" ht="15.75" customHeight="1" x14ac:dyDescent="0.25">
      <c r="R2908" s="25"/>
    </row>
    <row r="2909" spans="18:18" s="11" customFormat="1" ht="15.75" customHeight="1" x14ac:dyDescent="0.25">
      <c r="R2909" s="25"/>
    </row>
    <row r="2910" spans="18:18" s="11" customFormat="1" ht="15.75" customHeight="1" x14ac:dyDescent="0.25">
      <c r="R2910" s="25"/>
    </row>
    <row r="2911" spans="18:18" s="11" customFormat="1" ht="15.75" customHeight="1" x14ac:dyDescent="0.25">
      <c r="R2911" s="25"/>
    </row>
    <row r="2912" spans="18:18" s="11" customFormat="1" ht="15.75" customHeight="1" x14ac:dyDescent="0.25">
      <c r="R2912" s="25"/>
    </row>
    <row r="2913" spans="18:18" s="11" customFormat="1" ht="15.75" customHeight="1" x14ac:dyDescent="0.25">
      <c r="R2913" s="25"/>
    </row>
    <row r="2914" spans="18:18" s="11" customFormat="1" ht="15.75" customHeight="1" x14ac:dyDescent="0.25">
      <c r="R2914" s="25"/>
    </row>
    <row r="2915" spans="18:18" s="11" customFormat="1" ht="15.75" customHeight="1" x14ac:dyDescent="0.25">
      <c r="R2915" s="25"/>
    </row>
    <row r="2916" spans="18:18" s="11" customFormat="1" ht="15.75" customHeight="1" x14ac:dyDescent="0.25">
      <c r="R2916" s="25"/>
    </row>
    <row r="2917" spans="18:18" s="11" customFormat="1" ht="15.75" customHeight="1" x14ac:dyDescent="0.25">
      <c r="R2917" s="25"/>
    </row>
    <row r="2918" spans="18:18" s="11" customFormat="1" ht="15.75" customHeight="1" x14ac:dyDescent="0.25">
      <c r="R2918" s="25"/>
    </row>
    <row r="2919" spans="18:18" s="11" customFormat="1" ht="15.75" customHeight="1" x14ac:dyDescent="0.25">
      <c r="R2919" s="25"/>
    </row>
    <row r="2920" spans="18:18" s="11" customFormat="1" ht="15.75" customHeight="1" x14ac:dyDescent="0.25">
      <c r="R2920" s="25"/>
    </row>
    <row r="2921" spans="18:18" s="11" customFormat="1" ht="15.75" customHeight="1" x14ac:dyDescent="0.25">
      <c r="R2921" s="25"/>
    </row>
    <row r="2922" spans="18:18" s="11" customFormat="1" ht="15.75" customHeight="1" x14ac:dyDescent="0.25">
      <c r="R2922" s="25"/>
    </row>
    <row r="2923" spans="18:18" s="11" customFormat="1" ht="15.75" customHeight="1" x14ac:dyDescent="0.25">
      <c r="R2923" s="25"/>
    </row>
    <row r="2924" spans="18:18" s="11" customFormat="1" ht="15.75" customHeight="1" x14ac:dyDescent="0.25">
      <c r="R2924" s="25"/>
    </row>
    <row r="2925" spans="18:18" s="11" customFormat="1" ht="15.75" customHeight="1" x14ac:dyDescent="0.25">
      <c r="R2925" s="25"/>
    </row>
    <row r="2926" spans="18:18" s="11" customFormat="1" ht="15.75" customHeight="1" x14ac:dyDescent="0.25">
      <c r="R2926" s="25"/>
    </row>
    <row r="2927" spans="18:18" s="11" customFormat="1" ht="15.75" customHeight="1" x14ac:dyDescent="0.25">
      <c r="R2927" s="25"/>
    </row>
    <row r="2928" spans="18:18" s="11" customFormat="1" ht="15.75" customHeight="1" x14ac:dyDescent="0.25">
      <c r="R2928" s="25"/>
    </row>
    <row r="2929" spans="18:18" s="11" customFormat="1" ht="15.75" customHeight="1" x14ac:dyDescent="0.25">
      <c r="R2929" s="25"/>
    </row>
    <row r="2930" spans="18:18" s="11" customFormat="1" ht="15.75" customHeight="1" x14ac:dyDescent="0.25">
      <c r="R2930" s="25"/>
    </row>
    <row r="2931" spans="18:18" s="11" customFormat="1" ht="15.75" customHeight="1" x14ac:dyDescent="0.25">
      <c r="R2931" s="25"/>
    </row>
    <row r="2932" spans="18:18" s="11" customFormat="1" ht="15.75" customHeight="1" x14ac:dyDescent="0.25">
      <c r="R2932" s="25"/>
    </row>
    <row r="2933" spans="18:18" s="11" customFormat="1" ht="15.75" customHeight="1" x14ac:dyDescent="0.25">
      <c r="R2933" s="25"/>
    </row>
    <row r="2934" spans="18:18" s="11" customFormat="1" ht="15.75" customHeight="1" x14ac:dyDescent="0.25">
      <c r="R2934" s="25"/>
    </row>
    <row r="2935" spans="18:18" s="11" customFormat="1" ht="15.75" customHeight="1" x14ac:dyDescent="0.25">
      <c r="R2935" s="25"/>
    </row>
    <row r="2936" spans="18:18" s="11" customFormat="1" ht="15.75" customHeight="1" x14ac:dyDescent="0.25">
      <c r="R2936" s="25"/>
    </row>
    <row r="2937" spans="18:18" s="11" customFormat="1" ht="15.75" customHeight="1" x14ac:dyDescent="0.25">
      <c r="R2937" s="25"/>
    </row>
    <row r="2938" spans="18:18" s="11" customFormat="1" ht="15.75" customHeight="1" x14ac:dyDescent="0.25">
      <c r="R2938" s="25"/>
    </row>
    <row r="2939" spans="18:18" s="11" customFormat="1" ht="15.75" customHeight="1" x14ac:dyDescent="0.25">
      <c r="R2939" s="25"/>
    </row>
    <row r="2940" spans="18:18" s="11" customFormat="1" ht="15.75" customHeight="1" x14ac:dyDescent="0.25">
      <c r="R2940" s="25"/>
    </row>
    <row r="2941" spans="18:18" s="11" customFormat="1" ht="15.75" customHeight="1" x14ac:dyDescent="0.25">
      <c r="R2941" s="25"/>
    </row>
    <row r="2942" spans="18:18" s="11" customFormat="1" ht="15.75" customHeight="1" x14ac:dyDescent="0.25">
      <c r="R2942" s="25"/>
    </row>
    <row r="2943" spans="18:18" s="11" customFormat="1" ht="15.75" customHeight="1" x14ac:dyDescent="0.25">
      <c r="R2943" s="25"/>
    </row>
    <row r="2944" spans="18:18" s="11" customFormat="1" ht="15.75" customHeight="1" x14ac:dyDescent="0.25">
      <c r="R2944" s="25"/>
    </row>
    <row r="2945" spans="18:18" s="11" customFormat="1" ht="15.75" customHeight="1" x14ac:dyDescent="0.25">
      <c r="R2945" s="25"/>
    </row>
    <row r="2946" spans="18:18" s="11" customFormat="1" ht="15.75" customHeight="1" x14ac:dyDescent="0.25">
      <c r="R2946" s="25"/>
    </row>
    <row r="2947" spans="18:18" s="11" customFormat="1" ht="15.75" customHeight="1" x14ac:dyDescent="0.25">
      <c r="R2947" s="25"/>
    </row>
    <row r="2948" spans="18:18" s="11" customFormat="1" ht="15.75" customHeight="1" x14ac:dyDescent="0.25">
      <c r="R2948" s="25"/>
    </row>
    <row r="2949" spans="18:18" s="11" customFormat="1" ht="15.75" customHeight="1" x14ac:dyDescent="0.25">
      <c r="R2949" s="25"/>
    </row>
    <row r="2950" spans="18:18" s="11" customFormat="1" ht="15.75" customHeight="1" x14ac:dyDescent="0.25">
      <c r="R2950" s="25"/>
    </row>
    <row r="2951" spans="18:18" s="11" customFormat="1" ht="15.75" customHeight="1" x14ac:dyDescent="0.25">
      <c r="R2951" s="25"/>
    </row>
    <row r="2952" spans="18:18" s="11" customFormat="1" ht="15.75" customHeight="1" x14ac:dyDescent="0.25">
      <c r="R2952" s="25"/>
    </row>
    <row r="2953" spans="18:18" s="11" customFormat="1" ht="15.75" customHeight="1" x14ac:dyDescent="0.25">
      <c r="R2953" s="25"/>
    </row>
    <row r="2954" spans="18:18" s="11" customFormat="1" ht="15.75" customHeight="1" x14ac:dyDescent="0.25">
      <c r="R2954" s="25"/>
    </row>
    <row r="2955" spans="18:18" s="11" customFormat="1" ht="15.75" customHeight="1" x14ac:dyDescent="0.25">
      <c r="R2955" s="25"/>
    </row>
    <row r="2956" spans="18:18" s="11" customFormat="1" ht="15.75" customHeight="1" x14ac:dyDescent="0.25">
      <c r="R2956" s="25"/>
    </row>
    <row r="2957" spans="18:18" s="11" customFormat="1" ht="15.75" customHeight="1" x14ac:dyDescent="0.25">
      <c r="R2957" s="25"/>
    </row>
    <row r="2958" spans="18:18" s="11" customFormat="1" ht="15.75" customHeight="1" x14ac:dyDescent="0.25">
      <c r="R2958" s="25"/>
    </row>
    <row r="2959" spans="18:18" s="11" customFormat="1" ht="15.75" customHeight="1" x14ac:dyDescent="0.25">
      <c r="R2959" s="25"/>
    </row>
    <row r="2960" spans="18:18" s="11" customFormat="1" ht="15.75" customHeight="1" x14ac:dyDescent="0.25">
      <c r="R2960" s="25"/>
    </row>
    <row r="2961" spans="18:18" s="11" customFormat="1" ht="15.75" customHeight="1" x14ac:dyDescent="0.25">
      <c r="R2961" s="25"/>
    </row>
    <row r="2962" spans="18:18" s="11" customFormat="1" ht="15.75" customHeight="1" x14ac:dyDescent="0.25">
      <c r="R2962" s="25"/>
    </row>
    <row r="2963" spans="18:18" s="11" customFormat="1" ht="15.75" customHeight="1" x14ac:dyDescent="0.25">
      <c r="R2963" s="25"/>
    </row>
    <row r="2964" spans="18:18" s="11" customFormat="1" ht="15.75" customHeight="1" x14ac:dyDescent="0.25">
      <c r="R2964" s="25"/>
    </row>
    <row r="2965" spans="18:18" s="11" customFormat="1" ht="15.75" customHeight="1" x14ac:dyDescent="0.25">
      <c r="R2965" s="25"/>
    </row>
    <row r="2966" spans="18:18" s="11" customFormat="1" ht="15.75" customHeight="1" x14ac:dyDescent="0.25">
      <c r="R2966" s="25"/>
    </row>
    <row r="2967" spans="18:18" s="11" customFormat="1" ht="15.75" customHeight="1" x14ac:dyDescent="0.25">
      <c r="R2967" s="25"/>
    </row>
    <row r="2968" spans="18:18" s="11" customFormat="1" ht="15.75" customHeight="1" x14ac:dyDescent="0.25">
      <c r="R2968" s="25"/>
    </row>
    <row r="2969" spans="18:18" s="11" customFormat="1" ht="15.75" customHeight="1" x14ac:dyDescent="0.25">
      <c r="R2969" s="25"/>
    </row>
    <row r="2970" spans="18:18" s="11" customFormat="1" ht="15.75" customHeight="1" x14ac:dyDescent="0.25">
      <c r="R2970" s="25"/>
    </row>
    <row r="2971" spans="18:18" s="11" customFormat="1" ht="15.75" customHeight="1" x14ac:dyDescent="0.25">
      <c r="R2971" s="25"/>
    </row>
    <row r="2972" spans="18:18" s="11" customFormat="1" ht="15.75" customHeight="1" x14ac:dyDescent="0.25">
      <c r="R2972" s="25"/>
    </row>
    <row r="2973" spans="18:18" s="11" customFormat="1" ht="15.75" customHeight="1" x14ac:dyDescent="0.25">
      <c r="R2973" s="25"/>
    </row>
    <row r="2974" spans="18:18" s="11" customFormat="1" ht="15.75" customHeight="1" x14ac:dyDescent="0.25">
      <c r="R2974" s="25"/>
    </row>
    <row r="2975" spans="18:18" s="11" customFormat="1" ht="15.75" customHeight="1" x14ac:dyDescent="0.25">
      <c r="R2975" s="25"/>
    </row>
    <row r="2976" spans="18:18" s="11" customFormat="1" ht="15.75" customHeight="1" x14ac:dyDescent="0.25">
      <c r="R2976" s="25"/>
    </row>
    <row r="2977" spans="18:18" s="11" customFormat="1" ht="15.75" customHeight="1" x14ac:dyDescent="0.25">
      <c r="R2977" s="25"/>
    </row>
    <row r="2978" spans="18:18" s="11" customFormat="1" ht="15.75" customHeight="1" x14ac:dyDescent="0.25">
      <c r="R2978" s="25"/>
    </row>
    <row r="2979" spans="18:18" s="11" customFormat="1" ht="15.75" customHeight="1" x14ac:dyDescent="0.25">
      <c r="R2979" s="25"/>
    </row>
    <row r="2980" spans="18:18" s="11" customFormat="1" ht="15.75" customHeight="1" x14ac:dyDescent="0.25">
      <c r="R2980" s="25"/>
    </row>
    <row r="2981" spans="18:18" s="11" customFormat="1" ht="15.75" customHeight="1" x14ac:dyDescent="0.25">
      <c r="R2981" s="25"/>
    </row>
    <row r="2982" spans="18:18" s="11" customFormat="1" ht="15.75" customHeight="1" x14ac:dyDescent="0.25">
      <c r="R2982" s="25"/>
    </row>
    <row r="2983" spans="18:18" s="11" customFormat="1" ht="15.75" customHeight="1" x14ac:dyDescent="0.25">
      <c r="R2983" s="25"/>
    </row>
    <row r="2984" spans="18:18" s="11" customFormat="1" ht="15.75" customHeight="1" x14ac:dyDescent="0.25">
      <c r="R2984" s="25"/>
    </row>
    <row r="2985" spans="18:18" s="11" customFormat="1" ht="15.75" customHeight="1" x14ac:dyDescent="0.25">
      <c r="R2985" s="25"/>
    </row>
    <row r="2986" spans="18:18" s="11" customFormat="1" ht="15.75" customHeight="1" x14ac:dyDescent="0.25">
      <c r="R2986" s="25"/>
    </row>
    <row r="2987" spans="18:18" s="11" customFormat="1" ht="15.75" customHeight="1" x14ac:dyDescent="0.25">
      <c r="R2987" s="25"/>
    </row>
    <row r="2988" spans="18:18" s="11" customFormat="1" ht="15.75" customHeight="1" x14ac:dyDescent="0.25">
      <c r="R2988" s="25"/>
    </row>
    <row r="2989" spans="18:18" s="11" customFormat="1" ht="15.75" customHeight="1" x14ac:dyDescent="0.25">
      <c r="R2989" s="25"/>
    </row>
    <row r="2990" spans="18:18" s="11" customFormat="1" ht="15.75" customHeight="1" x14ac:dyDescent="0.25">
      <c r="R2990" s="25"/>
    </row>
    <row r="2991" spans="18:18" s="11" customFormat="1" ht="15.75" customHeight="1" x14ac:dyDescent="0.25">
      <c r="R2991" s="25"/>
    </row>
    <row r="2992" spans="18:18" s="11" customFormat="1" ht="15.75" customHeight="1" x14ac:dyDescent="0.25">
      <c r="R2992" s="25"/>
    </row>
    <row r="2993" spans="18:18" s="11" customFormat="1" ht="15.75" customHeight="1" x14ac:dyDescent="0.25">
      <c r="R2993" s="25"/>
    </row>
    <row r="2994" spans="18:18" s="11" customFormat="1" ht="15.75" customHeight="1" x14ac:dyDescent="0.25">
      <c r="R2994" s="25"/>
    </row>
    <row r="2995" spans="18:18" s="11" customFormat="1" ht="15.75" customHeight="1" x14ac:dyDescent="0.25">
      <c r="R2995" s="25"/>
    </row>
    <row r="2996" spans="18:18" s="11" customFormat="1" ht="15.75" customHeight="1" x14ac:dyDescent="0.25">
      <c r="R2996" s="25"/>
    </row>
    <row r="2997" spans="18:18" s="11" customFormat="1" ht="15.75" customHeight="1" x14ac:dyDescent="0.25">
      <c r="R2997" s="25"/>
    </row>
    <row r="2998" spans="18:18" s="11" customFormat="1" ht="15.75" customHeight="1" x14ac:dyDescent="0.25">
      <c r="R2998" s="25"/>
    </row>
    <row r="2999" spans="18:18" s="11" customFormat="1" ht="15.75" customHeight="1" x14ac:dyDescent="0.25">
      <c r="R2999" s="25"/>
    </row>
    <row r="3000" spans="18:18" s="11" customFormat="1" ht="15.75" customHeight="1" x14ac:dyDescent="0.25">
      <c r="R3000" s="25"/>
    </row>
    <row r="3001" spans="18:18" s="11" customFormat="1" ht="15.75" customHeight="1" x14ac:dyDescent="0.25">
      <c r="R3001" s="25"/>
    </row>
    <row r="3002" spans="18:18" s="11" customFormat="1" ht="15.75" customHeight="1" x14ac:dyDescent="0.25">
      <c r="R3002" s="25"/>
    </row>
    <row r="3003" spans="18:18" s="11" customFormat="1" ht="15.75" customHeight="1" x14ac:dyDescent="0.25">
      <c r="R3003" s="25"/>
    </row>
    <row r="3004" spans="18:18" s="11" customFormat="1" ht="15.75" customHeight="1" x14ac:dyDescent="0.25">
      <c r="R3004" s="25"/>
    </row>
    <row r="3005" spans="18:18" s="11" customFormat="1" ht="15.75" customHeight="1" x14ac:dyDescent="0.25">
      <c r="R3005" s="25"/>
    </row>
    <row r="3006" spans="18:18" s="11" customFormat="1" ht="15.75" customHeight="1" x14ac:dyDescent="0.25">
      <c r="R3006" s="25"/>
    </row>
    <row r="3007" spans="18:18" s="11" customFormat="1" ht="15.75" customHeight="1" x14ac:dyDescent="0.25">
      <c r="R3007" s="25"/>
    </row>
    <row r="3008" spans="18:18" s="11" customFormat="1" ht="15.75" customHeight="1" x14ac:dyDescent="0.25">
      <c r="R3008" s="25"/>
    </row>
    <row r="3009" spans="18:18" s="11" customFormat="1" ht="15.75" customHeight="1" x14ac:dyDescent="0.25">
      <c r="R3009" s="25"/>
    </row>
    <row r="3010" spans="18:18" s="11" customFormat="1" ht="15.75" customHeight="1" x14ac:dyDescent="0.25">
      <c r="R3010" s="25"/>
    </row>
    <row r="3011" spans="18:18" s="11" customFormat="1" ht="15.75" customHeight="1" x14ac:dyDescent="0.25">
      <c r="R3011" s="25"/>
    </row>
    <row r="3012" spans="18:18" s="11" customFormat="1" ht="15.75" customHeight="1" x14ac:dyDescent="0.25">
      <c r="R3012" s="25"/>
    </row>
    <row r="3013" spans="18:18" s="11" customFormat="1" ht="15.75" customHeight="1" x14ac:dyDescent="0.25">
      <c r="R3013" s="25"/>
    </row>
    <row r="3014" spans="18:18" s="11" customFormat="1" ht="15.75" customHeight="1" x14ac:dyDescent="0.25">
      <c r="R3014" s="25"/>
    </row>
    <row r="3015" spans="18:18" s="11" customFormat="1" ht="15.75" customHeight="1" x14ac:dyDescent="0.25">
      <c r="R3015" s="25"/>
    </row>
    <row r="3016" spans="18:18" s="11" customFormat="1" ht="15.75" customHeight="1" x14ac:dyDescent="0.25">
      <c r="R3016" s="25"/>
    </row>
    <row r="3017" spans="18:18" s="11" customFormat="1" ht="15.75" customHeight="1" x14ac:dyDescent="0.25">
      <c r="R3017" s="25"/>
    </row>
    <row r="3018" spans="18:18" s="11" customFormat="1" ht="15.75" customHeight="1" x14ac:dyDescent="0.25">
      <c r="R3018" s="25"/>
    </row>
    <row r="3019" spans="18:18" s="11" customFormat="1" ht="15.75" customHeight="1" x14ac:dyDescent="0.25">
      <c r="R3019" s="25"/>
    </row>
    <row r="3020" spans="18:18" s="11" customFormat="1" ht="15.75" customHeight="1" x14ac:dyDescent="0.25">
      <c r="R3020" s="25"/>
    </row>
    <row r="3021" spans="18:18" s="11" customFormat="1" ht="15.75" customHeight="1" x14ac:dyDescent="0.25">
      <c r="R3021" s="25"/>
    </row>
    <row r="3022" spans="18:18" s="11" customFormat="1" ht="15.75" customHeight="1" x14ac:dyDescent="0.25">
      <c r="R3022" s="25"/>
    </row>
    <row r="3023" spans="18:18" s="11" customFormat="1" ht="15.75" customHeight="1" x14ac:dyDescent="0.25">
      <c r="R3023" s="25"/>
    </row>
    <row r="3024" spans="18:18" s="11" customFormat="1" ht="15.75" customHeight="1" x14ac:dyDescent="0.25">
      <c r="R3024" s="25"/>
    </row>
    <row r="3025" spans="18:18" s="11" customFormat="1" ht="15.75" customHeight="1" x14ac:dyDescent="0.25">
      <c r="R3025" s="25"/>
    </row>
    <row r="3026" spans="18:18" s="11" customFormat="1" ht="15.75" customHeight="1" x14ac:dyDescent="0.25">
      <c r="R3026" s="25"/>
    </row>
    <row r="3027" spans="18:18" s="11" customFormat="1" ht="15.75" customHeight="1" x14ac:dyDescent="0.25">
      <c r="R3027" s="25"/>
    </row>
    <row r="3028" spans="18:18" s="11" customFormat="1" ht="15.75" customHeight="1" x14ac:dyDescent="0.25">
      <c r="R3028" s="25"/>
    </row>
    <row r="3029" spans="18:18" s="11" customFormat="1" ht="15.75" customHeight="1" x14ac:dyDescent="0.25">
      <c r="R3029" s="25"/>
    </row>
    <row r="3030" spans="18:18" s="11" customFormat="1" ht="15.75" customHeight="1" x14ac:dyDescent="0.25">
      <c r="R3030" s="25"/>
    </row>
    <row r="3031" spans="18:18" s="11" customFormat="1" ht="15.75" customHeight="1" x14ac:dyDescent="0.25">
      <c r="R3031" s="25"/>
    </row>
    <row r="3032" spans="18:18" s="11" customFormat="1" ht="15.75" customHeight="1" x14ac:dyDescent="0.25">
      <c r="R3032" s="25"/>
    </row>
    <row r="3033" spans="18:18" s="11" customFormat="1" ht="15.75" customHeight="1" x14ac:dyDescent="0.25">
      <c r="R3033" s="25"/>
    </row>
    <row r="3034" spans="18:18" s="11" customFormat="1" ht="15.75" customHeight="1" x14ac:dyDescent="0.25">
      <c r="R3034" s="25"/>
    </row>
    <row r="3035" spans="18:18" s="11" customFormat="1" ht="15.75" customHeight="1" x14ac:dyDescent="0.25">
      <c r="R3035" s="25"/>
    </row>
    <row r="3036" spans="18:18" s="11" customFormat="1" ht="15.75" customHeight="1" x14ac:dyDescent="0.25">
      <c r="R3036" s="25"/>
    </row>
    <row r="3037" spans="18:18" s="11" customFormat="1" ht="15.75" customHeight="1" x14ac:dyDescent="0.25">
      <c r="R3037" s="25"/>
    </row>
    <row r="3038" spans="18:18" s="11" customFormat="1" ht="15.75" customHeight="1" x14ac:dyDescent="0.25">
      <c r="R3038" s="25"/>
    </row>
    <row r="3039" spans="18:18" s="11" customFormat="1" ht="15.75" customHeight="1" x14ac:dyDescent="0.25">
      <c r="R3039" s="25"/>
    </row>
    <row r="3040" spans="18:18" s="11" customFormat="1" ht="15.75" customHeight="1" x14ac:dyDescent="0.25">
      <c r="R3040" s="25"/>
    </row>
    <row r="3041" spans="18:18" s="11" customFormat="1" ht="15.75" customHeight="1" x14ac:dyDescent="0.25">
      <c r="R3041" s="25"/>
    </row>
    <row r="3042" spans="18:18" s="11" customFormat="1" ht="15.75" customHeight="1" x14ac:dyDescent="0.25">
      <c r="R3042" s="25"/>
    </row>
    <row r="3043" spans="18:18" s="11" customFormat="1" ht="15.75" customHeight="1" x14ac:dyDescent="0.25">
      <c r="R3043" s="25"/>
    </row>
    <row r="3044" spans="18:18" s="11" customFormat="1" ht="15.75" customHeight="1" x14ac:dyDescent="0.25">
      <c r="R3044" s="25"/>
    </row>
    <row r="3045" spans="18:18" s="11" customFormat="1" ht="15.75" customHeight="1" x14ac:dyDescent="0.25">
      <c r="R3045" s="25"/>
    </row>
    <row r="3046" spans="18:18" s="11" customFormat="1" ht="15.75" customHeight="1" x14ac:dyDescent="0.25">
      <c r="R3046" s="25"/>
    </row>
    <row r="3047" spans="18:18" s="11" customFormat="1" ht="15.75" customHeight="1" x14ac:dyDescent="0.25">
      <c r="R3047" s="25"/>
    </row>
    <row r="3048" spans="18:18" s="11" customFormat="1" ht="15.75" customHeight="1" x14ac:dyDescent="0.25">
      <c r="R3048" s="25"/>
    </row>
    <row r="3049" spans="18:18" s="11" customFormat="1" ht="15.75" customHeight="1" x14ac:dyDescent="0.25">
      <c r="R3049" s="25"/>
    </row>
    <row r="3050" spans="18:18" s="11" customFormat="1" ht="15.75" customHeight="1" x14ac:dyDescent="0.25">
      <c r="R3050" s="25"/>
    </row>
    <row r="3051" spans="18:18" s="11" customFormat="1" ht="15.75" customHeight="1" x14ac:dyDescent="0.25">
      <c r="R3051" s="25"/>
    </row>
    <row r="3052" spans="18:18" s="11" customFormat="1" ht="15.75" customHeight="1" x14ac:dyDescent="0.25">
      <c r="R3052" s="25"/>
    </row>
    <row r="3053" spans="18:18" s="11" customFormat="1" ht="15.75" customHeight="1" x14ac:dyDescent="0.25">
      <c r="R3053" s="25"/>
    </row>
    <row r="3054" spans="18:18" s="11" customFormat="1" ht="15.75" customHeight="1" x14ac:dyDescent="0.25">
      <c r="R3054" s="25"/>
    </row>
    <row r="3055" spans="18:18" s="11" customFormat="1" ht="15.75" customHeight="1" x14ac:dyDescent="0.25">
      <c r="R3055" s="25"/>
    </row>
    <row r="3056" spans="18:18" s="11" customFormat="1" ht="15.75" customHeight="1" x14ac:dyDescent="0.25">
      <c r="R3056" s="25"/>
    </row>
    <row r="3057" spans="18:18" s="11" customFormat="1" ht="15.75" customHeight="1" x14ac:dyDescent="0.25">
      <c r="R3057" s="25"/>
    </row>
    <row r="3058" spans="18:18" s="11" customFormat="1" ht="15.75" customHeight="1" x14ac:dyDescent="0.25">
      <c r="R3058" s="25"/>
    </row>
    <row r="3059" spans="18:18" s="11" customFormat="1" ht="15.75" customHeight="1" x14ac:dyDescent="0.25">
      <c r="R3059" s="25"/>
    </row>
    <row r="3060" spans="18:18" s="11" customFormat="1" ht="15.75" customHeight="1" x14ac:dyDescent="0.25">
      <c r="R3060" s="25"/>
    </row>
    <row r="3061" spans="18:18" s="11" customFormat="1" ht="15.75" customHeight="1" x14ac:dyDescent="0.25">
      <c r="R3061" s="25"/>
    </row>
    <row r="3062" spans="18:18" s="11" customFormat="1" ht="15.75" customHeight="1" x14ac:dyDescent="0.25">
      <c r="R3062" s="25"/>
    </row>
    <row r="3063" spans="18:18" s="11" customFormat="1" ht="15.75" customHeight="1" x14ac:dyDescent="0.25">
      <c r="R3063" s="25"/>
    </row>
    <row r="3064" spans="18:18" s="11" customFormat="1" ht="15.75" customHeight="1" x14ac:dyDescent="0.25">
      <c r="R3064" s="25"/>
    </row>
    <row r="3065" spans="18:18" s="11" customFormat="1" ht="15.75" customHeight="1" x14ac:dyDescent="0.25">
      <c r="R3065" s="25"/>
    </row>
    <row r="3066" spans="18:18" s="11" customFormat="1" ht="15.75" customHeight="1" x14ac:dyDescent="0.25">
      <c r="R3066" s="25"/>
    </row>
    <row r="3067" spans="18:18" s="11" customFormat="1" ht="15.75" customHeight="1" x14ac:dyDescent="0.25">
      <c r="R3067" s="25"/>
    </row>
    <row r="3068" spans="18:18" s="11" customFormat="1" ht="15.75" customHeight="1" x14ac:dyDescent="0.25">
      <c r="R3068" s="25"/>
    </row>
    <row r="3069" spans="18:18" s="11" customFormat="1" ht="15.75" customHeight="1" x14ac:dyDescent="0.25">
      <c r="R3069" s="25"/>
    </row>
    <row r="3070" spans="18:18" s="11" customFormat="1" ht="15.75" customHeight="1" x14ac:dyDescent="0.25">
      <c r="R3070" s="25"/>
    </row>
    <row r="3071" spans="18:18" s="11" customFormat="1" ht="15.75" customHeight="1" x14ac:dyDescent="0.25">
      <c r="R3071" s="25"/>
    </row>
    <row r="3072" spans="18:18" s="11" customFormat="1" ht="15.75" customHeight="1" x14ac:dyDescent="0.25">
      <c r="R3072" s="25"/>
    </row>
    <row r="3073" spans="18:18" s="11" customFormat="1" ht="15.75" customHeight="1" x14ac:dyDescent="0.25">
      <c r="R3073" s="25"/>
    </row>
    <row r="3074" spans="18:18" s="11" customFormat="1" ht="15.75" customHeight="1" x14ac:dyDescent="0.25">
      <c r="R3074" s="25"/>
    </row>
    <row r="3075" spans="18:18" s="11" customFormat="1" ht="15.75" customHeight="1" x14ac:dyDescent="0.25">
      <c r="R3075" s="25"/>
    </row>
    <row r="3076" spans="18:18" s="11" customFormat="1" ht="15.75" customHeight="1" x14ac:dyDescent="0.25">
      <c r="R3076" s="25"/>
    </row>
    <row r="3077" spans="18:18" s="11" customFormat="1" ht="15.75" customHeight="1" x14ac:dyDescent="0.25">
      <c r="R3077" s="25"/>
    </row>
    <row r="3078" spans="18:18" s="11" customFormat="1" ht="15.75" customHeight="1" x14ac:dyDescent="0.25">
      <c r="R3078" s="25"/>
    </row>
    <row r="3079" spans="18:18" s="11" customFormat="1" ht="15.75" customHeight="1" x14ac:dyDescent="0.25">
      <c r="R3079" s="25"/>
    </row>
    <row r="3080" spans="18:18" s="11" customFormat="1" ht="15.75" customHeight="1" x14ac:dyDescent="0.25">
      <c r="R3080" s="25"/>
    </row>
    <row r="3081" spans="18:18" s="11" customFormat="1" ht="15.75" customHeight="1" x14ac:dyDescent="0.25">
      <c r="R3081" s="25"/>
    </row>
    <row r="3082" spans="18:18" s="11" customFormat="1" ht="15.75" customHeight="1" x14ac:dyDescent="0.25">
      <c r="R3082" s="25"/>
    </row>
    <row r="3083" spans="18:18" s="11" customFormat="1" ht="15.75" customHeight="1" x14ac:dyDescent="0.25">
      <c r="R3083" s="25"/>
    </row>
    <row r="3084" spans="18:18" s="11" customFormat="1" ht="15.75" customHeight="1" x14ac:dyDescent="0.25">
      <c r="R3084" s="25"/>
    </row>
    <row r="3085" spans="18:18" s="11" customFormat="1" ht="15.75" customHeight="1" x14ac:dyDescent="0.25">
      <c r="R3085" s="25"/>
    </row>
    <row r="3086" spans="18:18" s="11" customFormat="1" ht="15.75" customHeight="1" x14ac:dyDescent="0.25">
      <c r="R3086" s="25"/>
    </row>
    <row r="3087" spans="18:18" s="11" customFormat="1" ht="15.75" customHeight="1" x14ac:dyDescent="0.25">
      <c r="R3087" s="25"/>
    </row>
    <row r="3088" spans="18:18" s="11" customFormat="1" ht="15.75" customHeight="1" x14ac:dyDescent="0.25">
      <c r="R3088" s="25"/>
    </row>
    <row r="3089" spans="18:18" s="11" customFormat="1" ht="15.75" customHeight="1" x14ac:dyDescent="0.25">
      <c r="R3089" s="25"/>
    </row>
    <row r="3090" spans="18:18" s="11" customFormat="1" ht="15.75" customHeight="1" x14ac:dyDescent="0.25">
      <c r="R3090" s="25"/>
    </row>
    <row r="3091" spans="18:18" s="11" customFormat="1" ht="15.75" customHeight="1" x14ac:dyDescent="0.25">
      <c r="R3091" s="25"/>
    </row>
    <row r="3092" spans="18:18" s="11" customFormat="1" ht="15.75" customHeight="1" x14ac:dyDescent="0.25">
      <c r="R3092" s="25"/>
    </row>
    <row r="3093" spans="18:18" s="11" customFormat="1" ht="15.75" customHeight="1" x14ac:dyDescent="0.25">
      <c r="R3093" s="25"/>
    </row>
    <row r="3094" spans="18:18" s="11" customFormat="1" ht="15.75" customHeight="1" x14ac:dyDescent="0.25">
      <c r="R3094" s="25"/>
    </row>
    <row r="3095" spans="18:18" s="11" customFormat="1" ht="15.75" customHeight="1" x14ac:dyDescent="0.25">
      <c r="R3095" s="25"/>
    </row>
    <row r="3096" spans="18:18" s="11" customFormat="1" ht="15.75" customHeight="1" x14ac:dyDescent="0.25">
      <c r="R3096" s="25"/>
    </row>
    <row r="3097" spans="18:18" s="11" customFormat="1" ht="15.75" customHeight="1" x14ac:dyDescent="0.25">
      <c r="R3097" s="25"/>
    </row>
    <row r="3098" spans="18:18" s="11" customFormat="1" ht="15.75" customHeight="1" x14ac:dyDescent="0.25">
      <c r="R3098" s="25"/>
    </row>
    <row r="3099" spans="18:18" s="11" customFormat="1" ht="15.75" customHeight="1" x14ac:dyDescent="0.25">
      <c r="R3099" s="25"/>
    </row>
    <row r="3100" spans="18:18" s="11" customFormat="1" ht="15.75" customHeight="1" x14ac:dyDescent="0.25">
      <c r="R3100" s="25"/>
    </row>
    <row r="3101" spans="18:18" s="11" customFormat="1" ht="15.75" customHeight="1" x14ac:dyDescent="0.25">
      <c r="R3101" s="25"/>
    </row>
    <row r="3102" spans="18:18" s="11" customFormat="1" ht="15.75" customHeight="1" x14ac:dyDescent="0.25">
      <c r="R3102" s="25"/>
    </row>
    <row r="3103" spans="18:18" s="11" customFormat="1" ht="15.75" customHeight="1" x14ac:dyDescent="0.25">
      <c r="R3103" s="25"/>
    </row>
    <row r="3104" spans="18:18" s="11" customFormat="1" ht="15.75" customHeight="1" x14ac:dyDescent="0.25">
      <c r="R3104" s="25"/>
    </row>
    <row r="3105" spans="18:18" s="11" customFormat="1" ht="15.75" customHeight="1" x14ac:dyDescent="0.25">
      <c r="R3105" s="25"/>
    </row>
    <row r="3106" spans="18:18" s="11" customFormat="1" ht="15.75" customHeight="1" x14ac:dyDescent="0.25">
      <c r="R3106" s="25"/>
    </row>
    <row r="3107" spans="18:18" s="11" customFormat="1" ht="15.75" customHeight="1" x14ac:dyDescent="0.25">
      <c r="R3107" s="25"/>
    </row>
    <row r="3108" spans="18:18" s="11" customFormat="1" ht="15.75" customHeight="1" x14ac:dyDescent="0.25">
      <c r="R3108" s="25"/>
    </row>
    <row r="3109" spans="18:18" s="11" customFormat="1" ht="15.75" customHeight="1" x14ac:dyDescent="0.25">
      <c r="R3109" s="25"/>
    </row>
    <row r="3110" spans="18:18" s="11" customFormat="1" ht="15.75" customHeight="1" x14ac:dyDescent="0.25">
      <c r="R3110" s="25"/>
    </row>
    <row r="3111" spans="18:18" s="11" customFormat="1" ht="15.75" customHeight="1" x14ac:dyDescent="0.25">
      <c r="R3111" s="25"/>
    </row>
    <row r="3112" spans="18:18" s="11" customFormat="1" ht="15.75" customHeight="1" x14ac:dyDescent="0.25">
      <c r="R3112" s="25"/>
    </row>
    <row r="3113" spans="18:18" s="11" customFormat="1" ht="15.75" customHeight="1" x14ac:dyDescent="0.25">
      <c r="R3113" s="25"/>
    </row>
    <row r="3114" spans="18:18" s="11" customFormat="1" ht="15.75" customHeight="1" x14ac:dyDescent="0.25">
      <c r="R3114" s="25"/>
    </row>
    <row r="3115" spans="18:18" s="11" customFormat="1" ht="15.75" customHeight="1" x14ac:dyDescent="0.25">
      <c r="R3115" s="25"/>
    </row>
    <row r="3116" spans="18:18" s="11" customFormat="1" ht="15.75" customHeight="1" x14ac:dyDescent="0.25">
      <c r="R3116" s="25"/>
    </row>
    <row r="3117" spans="18:18" s="11" customFormat="1" ht="15.75" customHeight="1" x14ac:dyDescent="0.25">
      <c r="R3117" s="25"/>
    </row>
    <row r="3118" spans="18:18" s="11" customFormat="1" ht="15.75" customHeight="1" x14ac:dyDescent="0.25">
      <c r="R3118" s="25"/>
    </row>
    <row r="3119" spans="18:18" s="11" customFormat="1" ht="15.75" customHeight="1" x14ac:dyDescent="0.25">
      <c r="R3119" s="25"/>
    </row>
    <row r="3120" spans="18:18" s="11" customFormat="1" ht="15.75" customHeight="1" x14ac:dyDescent="0.25">
      <c r="R3120" s="25"/>
    </row>
    <row r="3121" spans="18:18" s="11" customFormat="1" ht="15.75" customHeight="1" x14ac:dyDescent="0.25">
      <c r="R3121" s="25"/>
    </row>
    <row r="3122" spans="18:18" s="11" customFormat="1" ht="15.75" customHeight="1" x14ac:dyDescent="0.25">
      <c r="R3122" s="25"/>
    </row>
    <row r="3123" spans="18:18" s="11" customFormat="1" ht="15.75" customHeight="1" x14ac:dyDescent="0.25">
      <c r="R3123" s="25"/>
    </row>
    <row r="3124" spans="18:18" s="11" customFormat="1" ht="15.75" customHeight="1" x14ac:dyDescent="0.25">
      <c r="R3124" s="25"/>
    </row>
    <row r="3125" spans="18:18" s="11" customFormat="1" ht="15.75" customHeight="1" x14ac:dyDescent="0.25">
      <c r="R3125" s="25"/>
    </row>
    <row r="3126" spans="18:18" s="11" customFormat="1" ht="15.75" customHeight="1" x14ac:dyDescent="0.25">
      <c r="R3126" s="25"/>
    </row>
    <row r="3127" spans="18:18" s="11" customFormat="1" ht="15.75" customHeight="1" x14ac:dyDescent="0.25">
      <c r="R3127" s="25"/>
    </row>
    <row r="3128" spans="18:18" s="11" customFormat="1" ht="15.75" customHeight="1" x14ac:dyDescent="0.25">
      <c r="R3128" s="25"/>
    </row>
    <row r="3129" spans="18:18" s="11" customFormat="1" ht="15.75" customHeight="1" x14ac:dyDescent="0.25">
      <c r="R3129" s="25"/>
    </row>
    <row r="3130" spans="18:18" s="11" customFormat="1" ht="15.75" customHeight="1" x14ac:dyDescent="0.25">
      <c r="R3130" s="25"/>
    </row>
    <row r="3131" spans="18:18" s="11" customFormat="1" ht="15.75" customHeight="1" x14ac:dyDescent="0.25">
      <c r="R3131" s="25"/>
    </row>
    <row r="3132" spans="18:18" s="11" customFormat="1" ht="15.75" customHeight="1" x14ac:dyDescent="0.25">
      <c r="R3132" s="25"/>
    </row>
    <row r="3133" spans="18:18" s="11" customFormat="1" ht="15.75" customHeight="1" x14ac:dyDescent="0.25">
      <c r="R3133" s="25"/>
    </row>
    <row r="3134" spans="18:18" s="11" customFormat="1" ht="15.75" customHeight="1" x14ac:dyDescent="0.25">
      <c r="R3134" s="25"/>
    </row>
    <row r="3135" spans="18:18" s="11" customFormat="1" ht="15.75" customHeight="1" x14ac:dyDescent="0.25">
      <c r="R3135" s="25"/>
    </row>
    <row r="3136" spans="18:18" s="11" customFormat="1" ht="15.75" customHeight="1" x14ac:dyDescent="0.25">
      <c r="R3136" s="25"/>
    </row>
    <row r="3137" spans="18:18" s="11" customFormat="1" ht="15.75" customHeight="1" x14ac:dyDescent="0.25">
      <c r="R3137" s="25"/>
    </row>
    <row r="3138" spans="18:18" s="11" customFormat="1" ht="15.75" customHeight="1" x14ac:dyDescent="0.25">
      <c r="R3138" s="25"/>
    </row>
    <row r="3139" spans="18:18" s="11" customFormat="1" ht="15.75" customHeight="1" x14ac:dyDescent="0.25">
      <c r="R3139" s="25"/>
    </row>
    <row r="3140" spans="18:18" s="11" customFormat="1" ht="15.75" customHeight="1" x14ac:dyDescent="0.25">
      <c r="R3140" s="25"/>
    </row>
    <row r="3141" spans="18:18" s="11" customFormat="1" ht="15.75" customHeight="1" x14ac:dyDescent="0.25">
      <c r="R3141" s="25"/>
    </row>
    <row r="3142" spans="18:18" s="11" customFormat="1" ht="15.75" customHeight="1" x14ac:dyDescent="0.25">
      <c r="R3142" s="25"/>
    </row>
    <row r="3143" spans="18:18" s="11" customFormat="1" ht="15.75" customHeight="1" x14ac:dyDescent="0.25">
      <c r="R3143" s="25"/>
    </row>
    <row r="3144" spans="18:18" s="11" customFormat="1" ht="15.75" customHeight="1" x14ac:dyDescent="0.25">
      <c r="R3144" s="25"/>
    </row>
    <row r="3145" spans="18:18" s="11" customFormat="1" ht="15.75" customHeight="1" x14ac:dyDescent="0.25">
      <c r="R3145" s="25"/>
    </row>
    <row r="3146" spans="18:18" s="11" customFormat="1" ht="15.75" customHeight="1" x14ac:dyDescent="0.25">
      <c r="R3146" s="25"/>
    </row>
    <row r="3147" spans="18:18" s="11" customFormat="1" ht="15.75" customHeight="1" x14ac:dyDescent="0.25">
      <c r="R3147" s="25"/>
    </row>
    <row r="3148" spans="18:18" s="11" customFormat="1" ht="15.75" customHeight="1" x14ac:dyDescent="0.25">
      <c r="R3148" s="25"/>
    </row>
    <row r="3149" spans="18:18" s="11" customFormat="1" ht="15.75" customHeight="1" x14ac:dyDescent="0.25">
      <c r="R3149" s="25"/>
    </row>
    <row r="3150" spans="18:18" s="11" customFormat="1" ht="15.75" customHeight="1" x14ac:dyDescent="0.25">
      <c r="R3150" s="25"/>
    </row>
    <row r="3151" spans="18:18" s="11" customFormat="1" ht="15.75" customHeight="1" x14ac:dyDescent="0.25">
      <c r="R3151" s="25"/>
    </row>
    <row r="3152" spans="18:18" s="11" customFormat="1" ht="15.75" customHeight="1" x14ac:dyDescent="0.25">
      <c r="R3152" s="25"/>
    </row>
    <row r="3153" spans="18:18" s="11" customFormat="1" ht="15.75" customHeight="1" x14ac:dyDescent="0.25">
      <c r="R3153" s="25"/>
    </row>
    <row r="3154" spans="18:18" s="11" customFormat="1" ht="15.75" customHeight="1" x14ac:dyDescent="0.25">
      <c r="R3154" s="25"/>
    </row>
    <row r="3155" spans="18:18" s="11" customFormat="1" ht="15.75" customHeight="1" x14ac:dyDescent="0.25">
      <c r="R3155" s="25"/>
    </row>
    <row r="3156" spans="18:18" s="11" customFormat="1" ht="15.75" customHeight="1" x14ac:dyDescent="0.25">
      <c r="R3156" s="25"/>
    </row>
    <row r="3157" spans="18:18" s="11" customFormat="1" ht="15.75" customHeight="1" x14ac:dyDescent="0.25">
      <c r="R3157" s="25"/>
    </row>
    <row r="3158" spans="18:18" s="11" customFormat="1" ht="15.75" customHeight="1" x14ac:dyDescent="0.25">
      <c r="R3158" s="25"/>
    </row>
    <row r="3159" spans="18:18" s="11" customFormat="1" ht="15.75" customHeight="1" x14ac:dyDescent="0.25">
      <c r="R3159" s="25"/>
    </row>
    <row r="3160" spans="18:18" s="11" customFormat="1" ht="15.75" customHeight="1" x14ac:dyDescent="0.25">
      <c r="R3160" s="25"/>
    </row>
    <row r="3161" spans="18:18" s="11" customFormat="1" ht="15.75" customHeight="1" x14ac:dyDescent="0.25">
      <c r="R3161" s="25"/>
    </row>
    <row r="3162" spans="18:18" s="11" customFormat="1" ht="15.75" customHeight="1" x14ac:dyDescent="0.25">
      <c r="R3162" s="25"/>
    </row>
    <row r="3163" spans="18:18" s="11" customFormat="1" ht="15.75" customHeight="1" x14ac:dyDescent="0.25">
      <c r="R3163" s="25"/>
    </row>
    <row r="3164" spans="18:18" s="11" customFormat="1" ht="15.75" customHeight="1" x14ac:dyDescent="0.25">
      <c r="R3164" s="25"/>
    </row>
    <row r="3165" spans="18:18" s="11" customFormat="1" ht="15.75" customHeight="1" x14ac:dyDescent="0.25">
      <c r="R3165" s="25"/>
    </row>
    <row r="3166" spans="18:18" s="11" customFormat="1" ht="15.75" customHeight="1" x14ac:dyDescent="0.25">
      <c r="R3166" s="25"/>
    </row>
    <row r="3167" spans="18:18" s="11" customFormat="1" ht="15.75" customHeight="1" x14ac:dyDescent="0.25">
      <c r="R3167" s="25"/>
    </row>
    <row r="3168" spans="18:18" s="11" customFormat="1" ht="15.75" customHeight="1" x14ac:dyDescent="0.25">
      <c r="R3168" s="25"/>
    </row>
    <row r="3169" spans="18:18" s="11" customFormat="1" ht="15.75" customHeight="1" x14ac:dyDescent="0.25">
      <c r="R3169" s="25"/>
    </row>
    <row r="3170" spans="18:18" s="11" customFormat="1" ht="15.75" customHeight="1" x14ac:dyDescent="0.25">
      <c r="R3170" s="25"/>
    </row>
    <row r="3171" spans="18:18" s="11" customFormat="1" ht="15.75" customHeight="1" x14ac:dyDescent="0.25">
      <c r="R3171" s="25"/>
    </row>
    <row r="3172" spans="18:18" s="11" customFormat="1" ht="15.75" customHeight="1" x14ac:dyDescent="0.25">
      <c r="R3172" s="25"/>
    </row>
    <row r="3173" spans="18:18" s="11" customFormat="1" ht="15.75" customHeight="1" x14ac:dyDescent="0.25">
      <c r="R3173" s="25"/>
    </row>
    <row r="3174" spans="18:18" s="11" customFormat="1" ht="15.75" customHeight="1" x14ac:dyDescent="0.25">
      <c r="R3174" s="25"/>
    </row>
    <row r="3175" spans="18:18" s="11" customFormat="1" ht="15.75" customHeight="1" x14ac:dyDescent="0.25">
      <c r="R3175" s="25"/>
    </row>
    <row r="3176" spans="18:18" s="11" customFormat="1" ht="15.75" customHeight="1" x14ac:dyDescent="0.25">
      <c r="R3176" s="25"/>
    </row>
    <row r="3177" spans="18:18" s="11" customFormat="1" ht="15.75" customHeight="1" x14ac:dyDescent="0.25">
      <c r="R3177" s="25"/>
    </row>
    <row r="3178" spans="18:18" s="11" customFormat="1" ht="15.75" customHeight="1" x14ac:dyDescent="0.25">
      <c r="R3178" s="25"/>
    </row>
    <row r="3179" spans="18:18" s="11" customFormat="1" ht="15.75" customHeight="1" x14ac:dyDescent="0.25">
      <c r="R3179" s="25"/>
    </row>
    <row r="3180" spans="18:18" s="11" customFormat="1" ht="15.75" customHeight="1" x14ac:dyDescent="0.25">
      <c r="R3180" s="25"/>
    </row>
    <row r="3181" spans="18:18" s="11" customFormat="1" ht="15.75" customHeight="1" x14ac:dyDescent="0.25">
      <c r="R3181" s="25"/>
    </row>
    <row r="3182" spans="18:18" s="11" customFormat="1" ht="15.75" customHeight="1" x14ac:dyDescent="0.25">
      <c r="R3182" s="25"/>
    </row>
    <row r="3183" spans="18:18" s="11" customFormat="1" ht="15.75" customHeight="1" x14ac:dyDescent="0.25">
      <c r="R3183" s="25"/>
    </row>
    <row r="3184" spans="18:18" s="11" customFormat="1" ht="15.75" customHeight="1" x14ac:dyDescent="0.25">
      <c r="R3184" s="25"/>
    </row>
    <row r="3185" spans="18:18" s="11" customFormat="1" ht="15.75" customHeight="1" x14ac:dyDescent="0.25">
      <c r="R3185" s="25"/>
    </row>
    <row r="3186" spans="18:18" s="11" customFormat="1" ht="15.75" customHeight="1" x14ac:dyDescent="0.25">
      <c r="R3186" s="25"/>
    </row>
    <row r="3187" spans="18:18" s="11" customFormat="1" ht="15.75" customHeight="1" x14ac:dyDescent="0.25">
      <c r="R3187" s="25"/>
    </row>
    <row r="3188" spans="18:18" s="11" customFormat="1" ht="15.75" customHeight="1" x14ac:dyDescent="0.25">
      <c r="R3188" s="25"/>
    </row>
    <row r="3189" spans="18:18" s="11" customFormat="1" ht="15.75" customHeight="1" x14ac:dyDescent="0.25">
      <c r="R3189" s="25"/>
    </row>
    <row r="3190" spans="18:18" s="11" customFormat="1" ht="15.75" customHeight="1" x14ac:dyDescent="0.25">
      <c r="R3190" s="25"/>
    </row>
    <row r="3191" spans="18:18" s="11" customFormat="1" ht="15.75" customHeight="1" x14ac:dyDescent="0.25">
      <c r="R3191" s="25"/>
    </row>
    <row r="3192" spans="18:18" s="11" customFormat="1" ht="15.75" customHeight="1" x14ac:dyDescent="0.25">
      <c r="R3192" s="25"/>
    </row>
    <row r="3193" spans="18:18" s="11" customFormat="1" ht="15.75" customHeight="1" x14ac:dyDescent="0.25">
      <c r="R3193" s="25"/>
    </row>
    <row r="3194" spans="18:18" s="11" customFormat="1" ht="15.75" customHeight="1" x14ac:dyDescent="0.25">
      <c r="R3194" s="25"/>
    </row>
    <row r="3195" spans="18:18" s="11" customFormat="1" ht="15.75" customHeight="1" x14ac:dyDescent="0.25">
      <c r="R3195" s="25"/>
    </row>
    <row r="3196" spans="18:18" s="11" customFormat="1" ht="15.75" customHeight="1" x14ac:dyDescent="0.25">
      <c r="R3196" s="25"/>
    </row>
    <row r="3197" spans="18:18" s="11" customFormat="1" ht="15.75" customHeight="1" x14ac:dyDescent="0.25">
      <c r="R3197" s="25"/>
    </row>
    <row r="3198" spans="18:18" s="11" customFormat="1" ht="15.75" customHeight="1" x14ac:dyDescent="0.25">
      <c r="R3198" s="25"/>
    </row>
    <row r="3199" spans="18:18" s="11" customFormat="1" ht="15.75" customHeight="1" x14ac:dyDescent="0.25">
      <c r="R3199" s="25"/>
    </row>
    <row r="3200" spans="18:18" s="11" customFormat="1" ht="15.75" customHeight="1" x14ac:dyDescent="0.25">
      <c r="R3200" s="25"/>
    </row>
    <row r="3201" spans="18:18" s="11" customFormat="1" ht="15.75" customHeight="1" x14ac:dyDescent="0.25">
      <c r="R3201" s="25"/>
    </row>
    <row r="3202" spans="18:18" s="11" customFormat="1" ht="15.75" customHeight="1" x14ac:dyDescent="0.25">
      <c r="R3202" s="25"/>
    </row>
    <row r="3203" spans="18:18" s="11" customFormat="1" ht="15.75" customHeight="1" x14ac:dyDescent="0.25">
      <c r="R3203" s="25"/>
    </row>
    <row r="3204" spans="18:18" s="11" customFormat="1" ht="15.75" customHeight="1" x14ac:dyDescent="0.25">
      <c r="R3204" s="25"/>
    </row>
    <row r="3205" spans="18:18" s="11" customFormat="1" ht="15.75" customHeight="1" x14ac:dyDescent="0.25">
      <c r="R3205" s="25"/>
    </row>
    <row r="3206" spans="18:18" s="11" customFormat="1" ht="15.75" customHeight="1" x14ac:dyDescent="0.25">
      <c r="R3206" s="25"/>
    </row>
    <row r="3207" spans="18:18" s="11" customFormat="1" ht="15.75" customHeight="1" x14ac:dyDescent="0.25">
      <c r="R3207" s="25"/>
    </row>
    <row r="3208" spans="18:18" s="11" customFormat="1" ht="15.75" customHeight="1" x14ac:dyDescent="0.25">
      <c r="R3208" s="25"/>
    </row>
    <row r="3209" spans="18:18" s="11" customFormat="1" ht="15.75" customHeight="1" x14ac:dyDescent="0.25">
      <c r="R3209" s="25"/>
    </row>
    <row r="3210" spans="18:18" s="11" customFormat="1" ht="15.75" customHeight="1" x14ac:dyDescent="0.25">
      <c r="R3210" s="25"/>
    </row>
    <row r="3211" spans="18:18" s="11" customFormat="1" ht="15.75" customHeight="1" x14ac:dyDescent="0.25">
      <c r="R3211" s="25"/>
    </row>
    <row r="3212" spans="18:18" s="11" customFormat="1" ht="15.75" customHeight="1" x14ac:dyDescent="0.25">
      <c r="R3212" s="25"/>
    </row>
    <row r="3213" spans="18:18" s="11" customFormat="1" ht="15.75" customHeight="1" x14ac:dyDescent="0.25">
      <c r="R3213" s="25"/>
    </row>
    <row r="3214" spans="18:18" s="11" customFormat="1" ht="15.75" customHeight="1" x14ac:dyDescent="0.25">
      <c r="R3214" s="25"/>
    </row>
    <row r="3215" spans="18:18" s="11" customFormat="1" ht="15.75" customHeight="1" x14ac:dyDescent="0.25">
      <c r="R3215" s="25"/>
    </row>
    <row r="3216" spans="18:18" s="11" customFormat="1" ht="15.75" customHeight="1" x14ac:dyDescent="0.25">
      <c r="R3216" s="25"/>
    </row>
    <row r="3217" spans="18:18" s="11" customFormat="1" ht="15.75" customHeight="1" x14ac:dyDescent="0.25">
      <c r="R3217" s="25"/>
    </row>
    <row r="3218" spans="18:18" s="11" customFormat="1" ht="15.75" customHeight="1" x14ac:dyDescent="0.25">
      <c r="R3218" s="25"/>
    </row>
    <row r="3219" spans="18:18" s="11" customFormat="1" ht="15.75" customHeight="1" x14ac:dyDescent="0.25">
      <c r="R3219" s="25"/>
    </row>
    <row r="3220" spans="18:18" s="11" customFormat="1" ht="15.75" customHeight="1" x14ac:dyDescent="0.25">
      <c r="R3220" s="25"/>
    </row>
    <row r="3221" spans="18:18" s="11" customFormat="1" ht="15.75" customHeight="1" x14ac:dyDescent="0.25">
      <c r="R3221" s="25"/>
    </row>
    <row r="3222" spans="18:18" s="11" customFormat="1" ht="15.75" customHeight="1" x14ac:dyDescent="0.25">
      <c r="R3222" s="25"/>
    </row>
    <row r="3223" spans="18:18" s="11" customFormat="1" ht="15.75" customHeight="1" x14ac:dyDescent="0.25">
      <c r="R3223" s="25"/>
    </row>
    <row r="3224" spans="18:18" s="11" customFormat="1" ht="15.75" customHeight="1" x14ac:dyDescent="0.25">
      <c r="R3224" s="25"/>
    </row>
    <row r="3225" spans="18:18" s="11" customFormat="1" ht="15.75" customHeight="1" x14ac:dyDescent="0.25">
      <c r="R3225" s="25"/>
    </row>
    <row r="3226" spans="18:18" s="11" customFormat="1" ht="15.75" customHeight="1" x14ac:dyDescent="0.25">
      <c r="R3226" s="25"/>
    </row>
    <row r="3227" spans="18:18" s="11" customFormat="1" ht="15.75" customHeight="1" x14ac:dyDescent="0.25">
      <c r="R3227" s="25"/>
    </row>
    <row r="3228" spans="18:18" s="11" customFormat="1" ht="15.75" customHeight="1" x14ac:dyDescent="0.25">
      <c r="R3228" s="25"/>
    </row>
    <row r="3229" spans="18:18" s="11" customFormat="1" ht="15.75" customHeight="1" x14ac:dyDescent="0.25">
      <c r="R3229" s="25"/>
    </row>
    <row r="3230" spans="18:18" s="11" customFormat="1" ht="15.75" customHeight="1" x14ac:dyDescent="0.25">
      <c r="R3230" s="25"/>
    </row>
    <row r="3231" spans="18:18" s="11" customFormat="1" ht="15.75" customHeight="1" x14ac:dyDescent="0.25">
      <c r="R3231" s="25"/>
    </row>
    <row r="3232" spans="18:18" s="11" customFormat="1" ht="15.75" customHeight="1" x14ac:dyDescent="0.25">
      <c r="R3232" s="25"/>
    </row>
    <row r="3233" spans="18:18" s="11" customFormat="1" ht="15.75" customHeight="1" x14ac:dyDescent="0.25">
      <c r="R3233" s="25"/>
    </row>
    <row r="3234" spans="18:18" s="11" customFormat="1" ht="15.75" customHeight="1" x14ac:dyDescent="0.25">
      <c r="R3234" s="25"/>
    </row>
    <row r="3235" spans="18:18" s="11" customFormat="1" ht="15.75" customHeight="1" x14ac:dyDescent="0.25">
      <c r="R3235" s="25"/>
    </row>
    <row r="3236" spans="18:18" s="11" customFormat="1" ht="15.75" customHeight="1" x14ac:dyDescent="0.25">
      <c r="R3236" s="25"/>
    </row>
    <row r="3237" spans="18:18" s="11" customFormat="1" ht="15.75" customHeight="1" x14ac:dyDescent="0.25">
      <c r="R3237" s="25"/>
    </row>
    <row r="3238" spans="18:18" s="11" customFormat="1" ht="15.75" customHeight="1" x14ac:dyDescent="0.25">
      <c r="R3238" s="25"/>
    </row>
    <row r="3239" spans="18:18" s="11" customFormat="1" ht="15.75" customHeight="1" x14ac:dyDescent="0.25">
      <c r="R3239" s="25"/>
    </row>
    <row r="3240" spans="18:18" s="11" customFormat="1" ht="15.75" customHeight="1" x14ac:dyDescent="0.25">
      <c r="R3240" s="25"/>
    </row>
    <row r="3241" spans="18:18" s="11" customFormat="1" ht="15.75" customHeight="1" x14ac:dyDescent="0.25">
      <c r="R3241" s="25"/>
    </row>
    <row r="3242" spans="18:18" s="11" customFormat="1" ht="15.75" customHeight="1" x14ac:dyDescent="0.25">
      <c r="R3242" s="25"/>
    </row>
    <row r="3243" spans="18:18" s="11" customFormat="1" ht="15.75" customHeight="1" x14ac:dyDescent="0.25">
      <c r="R3243" s="25"/>
    </row>
    <row r="3244" spans="18:18" s="11" customFormat="1" ht="15.75" customHeight="1" x14ac:dyDescent="0.25">
      <c r="R3244" s="25"/>
    </row>
    <row r="3245" spans="18:18" s="11" customFormat="1" ht="15.75" customHeight="1" x14ac:dyDescent="0.25">
      <c r="R3245" s="25"/>
    </row>
    <row r="3246" spans="18:18" s="11" customFormat="1" ht="15.75" customHeight="1" x14ac:dyDescent="0.25">
      <c r="R3246" s="25"/>
    </row>
    <row r="3247" spans="18:18" s="11" customFormat="1" ht="15.75" customHeight="1" x14ac:dyDescent="0.25">
      <c r="R3247" s="25"/>
    </row>
    <row r="3248" spans="18:18" s="11" customFormat="1" ht="15.75" customHeight="1" x14ac:dyDescent="0.25">
      <c r="R3248" s="25"/>
    </row>
    <row r="3249" spans="18:18" s="11" customFormat="1" ht="15.75" customHeight="1" x14ac:dyDescent="0.25">
      <c r="R3249" s="25"/>
    </row>
    <row r="3250" spans="18:18" s="11" customFormat="1" ht="15.75" customHeight="1" x14ac:dyDescent="0.25">
      <c r="R3250" s="25"/>
    </row>
    <row r="3251" spans="18:18" s="11" customFormat="1" ht="15.75" customHeight="1" x14ac:dyDescent="0.25">
      <c r="R3251" s="25"/>
    </row>
    <row r="3252" spans="18:18" s="11" customFormat="1" ht="15.75" customHeight="1" x14ac:dyDescent="0.25">
      <c r="R3252" s="25"/>
    </row>
    <row r="3253" spans="18:18" s="11" customFormat="1" ht="15.75" customHeight="1" x14ac:dyDescent="0.25">
      <c r="R3253" s="25"/>
    </row>
    <row r="3254" spans="18:18" s="11" customFormat="1" ht="15.75" customHeight="1" x14ac:dyDescent="0.25">
      <c r="R3254" s="25"/>
    </row>
    <row r="3255" spans="18:18" s="11" customFormat="1" ht="15.75" customHeight="1" x14ac:dyDescent="0.25">
      <c r="R3255" s="25"/>
    </row>
    <row r="3256" spans="18:18" s="11" customFormat="1" ht="15.75" customHeight="1" x14ac:dyDescent="0.25">
      <c r="R3256" s="25"/>
    </row>
    <row r="3257" spans="18:18" s="11" customFormat="1" ht="15.75" customHeight="1" x14ac:dyDescent="0.25">
      <c r="R3257" s="25"/>
    </row>
    <row r="3258" spans="18:18" s="11" customFormat="1" ht="15.75" customHeight="1" x14ac:dyDescent="0.25">
      <c r="R3258" s="25"/>
    </row>
    <row r="3259" spans="18:18" s="11" customFormat="1" ht="15.75" customHeight="1" x14ac:dyDescent="0.25">
      <c r="R3259" s="25"/>
    </row>
    <row r="3260" spans="18:18" s="11" customFormat="1" ht="15.75" customHeight="1" x14ac:dyDescent="0.25">
      <c r="R3260" s="25"/>
    </row>
    <row r="3261" spans="18:18" s="11" customFormat="1" ht="15.75" customHeight="1" x14ac:dyDescent="0.25">
      <c r="R3261" s="25"/>
    </row>
    <row r="3262" spans="18:18" s="11" customFormat="1" ht="15.75" customHeight="1" x14ac:dyDescent="0.25">
      <c r="R3262" s="25"/>
    </row>
    <row r="3263" spans="18:18" s="11" customFormat="1" ht="15.75" customHeight="1" x14ac:dyDescent="0.25">
      <c r="R3263" s="25"/>
    </row>
    <row r="3264" spans="18:18" s="11" customFormat="1" ht="15.75" customHeight="1" x14ac:dyDescent="0.25">
      <c r="R3264" s="25"/>
    </row>
    <row r="3265" spans="18:18" s="11" customFormat="1" ht="15.75" customHeight="1" x14ac:dyDescent="0.25">
      <c r="R3265" s="25"/>
    </row>
    <row r="3266" spans="18:18" s="11" customFormat="1" ht="15.75" customHeight="1" x14ac:dyDescent="0.25">
      <c r="R3266" s="25"/>
    </row>
    <row r="3267" spans="18:18" s="11" customFormat="1" ht="15.75" customHeight="1" x14ac:dyDescent="0.25">
      <c r="R3267" s="25"/>
    </row>
    <row r="3268" spans="18:18" s="11" customFormat="1" ht="15.75" customHeight="1" x14ac:dyDescent="0.25">
      <c r="R3268" s="25"/>
    </row>
    <row r="3269" spans="18:18" s="11" customFormat="1" ht="15.75" customHeight="1" x14ac:dyDescent="0.25">
      <c r="R3269" s="25"/>
    </row>
    <row r="3270" spans="18:18" s="11" customFormat="1" ht="15.75" customHeight="1" x14ac:dyDescent="0.25">
      <c r="R3270" s="25"/>
    </row>
    <row r="3271" spans="18:18" s="11" customFormat="1" ht="15.75" customHeight="1" x14ac:dyDescent="0.25">
      <c r="R3271" s="25"/>
    </row>
    <row r="3272" spans="18:18" s="11" customFormat="1" ht="15.75" customHeight="1" x14ac:dyDescent="0.25">
      <c r="R3272" s="25"/>
    </row>
    <row r="3273" spans="18:18" s="11" customFormat="1" ht="15.75" customHeight="1" x14ac:dyDescent="0.25">
      <c r="R3273" s="25"/>
    </row>
    <row r="3274" spans="18:18" s="11" customFormat="1" ht="15.75" customHeight="1" x14ac:dyDescent="0.25">
      <c r="R3274" s="25"/>
    </row>
    <row r="3275" spans="18:18" s="11" customFormat="1" ht="15.75" customHeight="1" x14ac:dyDescent="0.25">
      <c r="R3275" s="25"/>
    </row>
    <row r="3276" spans="18:18" s="11" customFormat="1" ht="15.75" customHeight="1" x14ac:dyDescent="0.25">
      <c r="R3276" s="25"/>
    </row>
    <row r="3277" spans="18:18" s="11" customFormat="1" ht="15.75" customHeight="1" x14ac:dyDescent="0.25">
      <c r="R3277" s="25"/>
    </row>
    <row r="3278" spans="18:18" s="11" customFormat="1" ht="15.75" customHeight="1" x14ac:dyDescent="0.25">
      <c r="R3278" s="25"/>
    </row>
    <row r="3279" spans="18:18" s="11" customFormat="1" ht="15.75" customHeight="1" x14ac:dyDescent="0.25">
      <c r="R3279" s="25"/>
    </row>
    <row r="3280" spans="18:18" s="11" customFormat="1" ht="15.75" customHeight="1" x14ac:dyDescent="0.25">
      <c r="R3280" s="25"/>
    </row>
    <row r="3281" spans="18:18" s="11" customFormat="1" ht="15.75" customHeight="1" x14ac:dyDescent="0.25">
      <c r="R3281" s="25"/>
    </row>
    <row r="3282" spans="18:18" s="11" customFormat="1" ht="15.75" customHeight="1" x14ac:dyDescent="0.25">
      <c r="R3282" s="25"/>
    </row>
    <row r="3283" spans="18:18" s="11" customFormat="1" ht="15.75" customHeight="1" x14ac:dyDescent="0.25">
      <c r="R3283" s="25"/>
    </row>
    <row r="3284" spans="18:18" s="11" customFormat="1" ht="15.75" customHeight="1" x14ac:dyDescent="0.25">
      <c r="R3284" s="25"/>
    </row>
    <row r="3285" spans="18:18" s="11" customFormat="1" ht="15.75" customHeight="1" x14ac:dyDescent="0.25">
      <c r="R3285" s="25"/>
    </row>
    <row r="3286" spans="18:18" s="11" customFormat="1" ht="15.75" customHeight="1" x14ac:dyDescent="0.25">
      <c r="R3286" s="25"/>
    </row>
    <row r="3287" spans="18:18" s="11" customFormat="1" ht="15.75" customHeight="1" x14ac:dyDescent="0.25">
      <c r="R3287" s="25"/>
    </row>
    <row r="3288" spans="18:18" s="11" customFormat="1" ht="15.75" customHeight="1" x14ac:dyDescent="0.25">
      <c r="R3288" s="25"/>
    </row>
    <row r="3289" spans="18:18" s="11" customFormat="1" ht="15.75" customHeight="1" x14ac:dyDescent="0.25">
      <c r="R3289" s="25"/>
    </row>
    <row r="3290" spans="18:18" s="11" customFormat="1" ht="15.75" customHeight="1" x14ac:dyDescent="0.25">
      <c r="R3290" s="25"/>
    </row>
    <row r="3291" spans="18:18" s="11" customFormat="1" ht="15.75" customHeight="1" x14ac:dyDescent="0.25">
      <c r="R3291" s="25"/>
    </row>
    <row r="3292" spans="18:18" s="11" customFormat="1" ht="15.75" customHeight="1" x14ac:dyDescent="0.25">
      <c r="R3292" s="25"/>
    </row>
    <row r="3293" spans="18:18" s="11" customFormat="1" ht="15.75" customHeight="1" x14ac:dyDescent="0.25">
      <c r="R3293" s="25"/>
    </row>
    <row r="3294" spans="18:18" s="11" customFormat="1" ht="15.75" customHeight="1" x14ac:dyDescent="0.25">
      <c r="R3294" s="25"/>
    </row>
    <row r="3295" spans="18:18" s="11" customFormat="1" ht="15.75" customHeight="1" x14ac:dyDescent="0.25">
      <c r="R3295" s="25"/>
    </row>
    <row r="3296" spans="18:18" s="11" customFormat="1" ht="15.75" customHeight="1" x14ac:dyDescent="0.25">
      <c r="R3296" s="25"/>
    </row>
    <row r="3297" spans="18:18" s="11" customFormat="1" ht="15.75" customHeight="1" x14ac:dyDescent="0.25">
      <c r="R3297" s="25"/>
    </row>
    <row r="3298" spans="18:18" s="11" customFormat="1" ht="15.75" customHeight="1" x14ac:dyDescent="0.25">
      <c r="R3298" s="25"/>
    </row>
    <row r="3299" spans="18:18" s="11" customFormat="1" ht="15.75" customHeight="1" x14ac:dyDescent="0.25">
      <c r="R3299" s="25"/>
    </row>
    <row r="3300" spans="18:18" s="11" customFormat="1" ht="15.75" customHeight="1" x14ac:dyDescent="0.25">
      <c r="R3300" s="25"/>
    </row>
    <row r="3301" spans="18:18" s="11" customFormat="1" ht="15.75" customHeight="1" x14ac:dyDescent="0.25">
      <c r="R3301" s="25"/>
    </row>
    <row r="3302" spans="18:18" s="11" customFormat="1" ht="15.75" customHeight="1" x14ac:dyDescent="0.25">
      <c r="R3302" s="25"/>
    </row>
    <row r="3303" spans="18:18" s="11" customFormat="1" ht="15.75" customHeight="1" x14ac:dyDescent="0.25">
      <c r="R3303" s="25"/>
    </row>
    <row r="3304" spans="18:18" s="11" customFormat="1" ht="15.75" customHeight="1" x14ac:dyDescent="0.25">
      <c r="R3304" s="25"/>
    </row>
    <row r="3305" spans="18:18" s="11" customFormat="1" ht="15.75" customHeight="1" x14ac:dyDescent="0.25">
      <c r="R3305" s="25"/>
    </row>
    <row r="3306" spans="18:18" s="11" customFormat="1" ht="15.75" customHeight="1" x14ac:dyDescent="0.25">
      <c r="R3306" s="25"/>
    </row>
    <row r="3307" spans="18:18" s="11" customFormat="1" ht="15.75" customHeight="1" x14ac:dyDescent="0.25">
      <c r="R3307" s="25"/>
    </row>
    <row r="3308" spans="18:18" s="11" customFormat="1" ht="15.75" customHeight="1" x14ac:dyDescent="0.25">
      <c r="R3308" s="25"/>
    </row>
    <row r="3309" spans="18:18" s="11" customFormat="1" ht="15.75" customHeight="1" x14ac:dyDescent="0.25">
      <c r="R3309" s="25"/>
    </row>
    <row r="3310" spans="18:18" s="11" customFormat="1" ht="15.75" customHeight="1" x14ac:dyDescent="0.25">
      <c r="R3310" s="25"/>
    </row>
    <row r="3311" spans="18:18" s="11" customFormat="1" ht="15.75" customHeight="1" x14ac:dyDescent="0.25">
      <c r="R3311" s="25"/>
    </row>
    <row r="3312" spans="18:18" s="11" customFormat="1" ht="15.75" customHeight="1" x14ac:dyDescent="0.25">
      <c r="R3312" s="25"/>
    </row>
    <row r="3313" spans="18:18" s="11" customFormat="1" ht="15.75" customHeight="1" x14ac:dyDescent="0.25">
      <c r="R3313" s="25"/>
    </row>
    <row r="3314" spans="18:18" s="11" customFormat="1" ht="15.75" customHeight="1" x14ac:dyDescent="0.25">
      <c r="R3314" s="25"/>
    </row>
    <row r="3315" spans="18:18" s="11" customFormat="1" ht="15.75" customHeight="1" x14ac:dyDescent="0.25">
      <c r="R3315" s="25"/>
    </row>
    <row r="3316" spans="18:18" s="11" customFormat="1" ht="15.75" customHeight="1" x14ac:dyDescent="0.25">
      <c r="R3316" s="25"/>
    </row>
    <row r="3317" spans="18:18" s="11" customFormat="1" ht="15.75" customHeight="1" x14ac:dyDescent="0.25">
      <c r="R3317" s="25"/>
    </row>
    <row r="3318" spans="18:18" s="11" customFormat="1" ht="15.75" customHeight="1" x14ac:dyDescent="0.25">
      <c r="R3318" s="25"/>
    </row>
    <row r="3319" spans="18:18" s="11" customFormat="1" ht="15.75" customHeight="1" x14ac:dyDescent="0.25">
      <c r="R3319" s="25"/>
    </row>
    <row r="3320" spans="18:18" s="11" customFormat="1" ht="15.75" customHeight="1" x14ac:dyDescent="0.25">
      <c r="R3320" s="25"/>
    </row>
    <row r="3321" spans="18:18" s="11" customFormat="1" ht="15.75" customHeight="1" x14ac:dyDescent="0.25">
      <c r="R3321" s="25"/>
    </row>
    <row r="3322" spans="18:18" s="11" customFormat="1" ht="15.75" customHeight="1" x14ac:dyDescent="0.25">
      <c r="R3322" s="25"/>
    </row>
    <row r="3323" spans="18:18" s="11" customFormat="1" ht="15.75" customHeight="1" x14ac:dyDescent="0.25">
      <c r="R3323" s="25"/>
    </row>
    <row r="3324" spans="18:18" s="11" customFormat="1" ht="15.75" customHeight="1" x14ac:dyDescent="0.25">
      <c r="R3324" s="25"/>
    </row>
    <row r="3325" spans="18:18" s="11" customFormat="1" ht="15.75" customHeight="1" x14ac:dyDescent="0.25">
      <c r="R3325" s="25"/>
    </row>
    <row r="3326" spans="18:18" s="11" customFormat="1" ht="15.75" customHeight="1" x14ac:dyDescent="0.25">
      <c r="R3326" s="25"/>
    </row>
    <row r="3327" spans="18:18" s="11" customFormat="1" ht="15.75" customHeight="1" x14ac:dyDescent="0.25">
      <c r="R3327" s="25"/>
    </row>
    <row r="3328" spans="18:18" s="11" customFormat="1" ht="15.75" customHeight="1" x14ac:dyDescent="0.25">
      <c r="R3328" s="25"/>
    </row>
    <row r="3329" spans="18:18" s="11" customFormat="1" ht="15.75" customHeight="1" x14ac:dyDescent="0.25">
      <c r="R3329" s="25"/>
    </row>
    <row r="3330" spans="18:18" s="11" customFormat="1" ht="15.75" customHeight="1" x14ac:dyDescent="0.25">
      <c r="R3330" s="25"/>
    </row>
    <row r="3331" spans="18:18" s="11" customFormat="1" ht="15.75" customHeight="1" x14ac:dyDescent="0.25">
      <c r="R3331" s="25"/>
    </row>
    <row r="3332" spans="18:18" s="11" customFormat="1" ht="15.75" customHeight="1" x14ac:dyDescent="0.25">
      <c r="R3332" s="25"/>
    </row>
    <row r="3333" spans="18:18" s="11" customFormat="1" ht="15.75" customHeight="1" x14ac:dyDescent="0.25">
      <c r="R3333" s="25"/>
    </row>
    <row r="3334" spans="18:18" s="11" customFormat="1" ht="15.75" customHeight="1" x14ac:dyDescent="0.25">
      <c r="R3334" s="25"/>
    </row>
    <row r="3335" spans="18:18" s="11" customFormat="1" ht="15.75" customHeight="1" x14ac:dyDescent="0.25">
      <c r="R3335" s="25"/>
    </row>
    <row r="3336" spans="18:18" s="11" customFormat="1" ht="15.75" customHeight="1" x14ac:dyDescent="0.25">
      <c r="R3336" s="25"/>
    </row>
    <row r="3337" spans="18:18" s="11" customFormat="1" ht="15.75" customHeight="1" x14ac:dyDescent="0.25">
      <c r="R3337" s="25"/>
    </row>
    <row r="3338" spans="18:18" s="11" customFormat="1" ht="15.75" customHeight="1" x14ac:dyDescent="0.25">
      <c r="R3338" s="25"/>
    </row>
    <row r="3339" spans="18:18" s="11" customFormat="1" ht="15.75" customHeight="1" x14ac:dyDescent="0.25">
      <c r="R3339" s="25"/>
    </row>
    <row r="3340" spans="18:18" s="11" customFormat="1" ht="15.75" customHeight="1" x14ac:dyDescent="0.25">
      <c r="R3340" s="25"/>
    </row>
    <row r="3341" spans="18:18" s="11" customFormat="1" ht="15.75" customHeight="1" x14ac:dyDescent="0.25">
      <c r="R3341" s="25"/>
    </row>
    <row r="3342" spans="18:18" s="11" customFormat="1" ht="15.75" customHeight="1" x14ac:dyDescent="0.25">
      <c r="R3342" s="25"/>
    </row>
    <row r="3343" spans="18:18" s="11" customFormat="1" ht="15.75" customHeight="1" x14ac:dyDescent="0.25">
      <c r="R3343" s="25"/>
    </row>
    <row r="3344" spans="18:18" s="11" customFormat="1" ht="15.75" customHeight="1" x14ac:dyDescent="0.25">
      <c r="R3344" s="25"/>
    </row>
    <row r="3345" spans="18:18" s="11" customFormat="1" ht="15.75" customHeight="1" x14ac:dyDescent="0.25">
      <c r="R3345" s="25"/>
    </row>
    <row r="3346" spans="18:18" s="11" customFormat="1" ht="15.75" customHeight="1" x14ac:dyDescent="0.25">
      <c r="R3346" s="25"/>
    </row>
    <row r="3347" spans="18:18" s="11" customFormat="1" ht="15.75" customHeight="1" x14ac:dyDescent="0.25">
      <c r="R3347" s="25"/>
    </row>
    <row r="3348" spans="18:18" s="11" customFormat="1" ht="15.75" customHeight="1" x14ac:dyDescent="0.25">
      <c r="R3348" s="25"/>
    </row>
    <row r="3349" spans="18:18" s="11" customFormat="1" ht="15.75" customHeight="1" x14ac:dyDescent="0.25">
      <c r="R3349" s="25"/>
    </row>
    <row r="3350" spans="18:18" s="11" customFormat="1" ht="15.75" customHeight="1" x14ac:dyDescent="0.25">
      <c r="R3350" s="25"/>
    </row>
    <row r="3351" spans="18:18" s="11" customFormat="1" ht="15.75" customHeight="1" x14ac:dyDescent="0.25">
      <c r="R3351" s="25"/>
    </row>
    <row r="3352" spans="18:18" s="11" customFormat="1" ht="15.75" customHeight="1" x14ac:dyDescent="0.25">
      <c r="R3352" s="25"/>
    </row>
    <row r="3353" spans="18:18" s="11" customFormat="1" ht="15.75" customHeight="1" x14ac:dyDescent="0.25">
      <c r="R3353" s="25"/>
    </row>
    <row r="3354" spans="18:18" s="11" customFormat="1" ht="15.75" customHeight="1" x14ac:dyDescent="0.25">
      <c r="R3354" s="25"/>
    </row>
    <row r="3355" spans="18:18" s="11" customFormat="1" ht="15.75" customHeight="1" x14ac:dyDescent="0.25">
      <c r="R3355" s="25"/>
    </row>
    <row r="3356" spans="18:18" s="11" customFormat="1" ht="15.75" customHeight="1" x14ac:dyDescent="0.25">
      <c r="R3356" s="25"/>
    </row>
    <row r="3357" spans="18:18" s="11" customFormat="1" ht="15.75" customHeight="1" x14ac:dyDescent="0.25">
      <c r="R3357" s="25"/>
    </row>
    <row r="3358" spans="18:18" s="11" customFormat="1" ht="15.75" customHeight="1" x14ac:dyDescent="0.25">
      <c r="R3358" s="25"/>
    </row>
    <row r="3359" spans="18:18" s="11" customFormat="1" ht="15.75" customHeight="1" x14ac:dyDescent="0.25">
      <c r="R3359" s="25"/>
    </row>
    <row r="3360" spans="18:18" s="11" customFormat="1" ht="15.75" customHeight="1" x14ac:dyDescent="0.25">
      <c r="R3360" s="25"/>
    </row>
    <row r="3361" spans="18:18" s="11" customFormat="1" ht="15.75" customHeight="1" x14ac:dyDescent="0.25">
      <c r="R3361" s="25"/>
    </row>
    <row r="3362" spans="18:18" s="11" customFormat="1" ht="15.75" customHeight="1" x14ac:dyDescent="0.25">
      <c r="R3362" s="25"/>
    </row>
    <row r="3363" spans="18:18" s="11" customFormat="1" ht="15.75" customHeight="1" x14ac:dyDescent="0.25">
      <c r="R3363" s="25"/>
    </row>
    <row r="3364" spans="18:18" s="11" customFormat="1" ht="15.75" customHeight="1" x14ac:dyDescent="0.25">
      <c r="R3364" s="25"/>
    </row>
    <row r="3365" spans="18:18" s="11" customFormat="1" ht="15.75" customHeight="1" x14ac:dyDescent="0.25">
      <c r="R3365" s="25"/>
    </row>
    <row r="3366" spans="18:18" s="11" customFormat="1" ht="15.75" customHeight="1" x14ac:dyDescent="0.25">
      <c r="R3366" s="25"/>
    </row>
    <row r="3367" spans="18:18" s="11" customFormat="1" ht="15.75" customHeight="1" x14ac:dyDescent="0.25">
      <c r="R3367" s="25"/>
    </row>
    <row r="3368" spans="18:18" s="11" customFormat="1" ht="15.75" customHeight="1" x14ac:dyDescent="0.25">
      <c r="R3368" s="25"/>
    </row>
    <row r="3369" spans="18:18" s="11" customFormat="1" ht="15.75" customHeight="1" x14ac:dyDescent="0.25">
      <c r="R3369" s="25"/>
    </row>
    <row r="3370" spans="18:18" s="11" customFormat="1" ht="15.75" customHeight="1" x14ac:dyDescent="0.25">
      <c r="R3370" s="25"/>
    </row>
    <row r="3371" spans="18:18" s="11" customFormat="1" ht="15.75" customHeight="1" x14ac:dyDescent="0.25">
      <c r="R3371" s="25"/>
    </row>
    <row r="3372" spans="18:18" s="11" customFormat="1" ht="15.75" customHeight="1" x14ac:dyDescent="0.25">
      <c r="R3372" s="25"/>
    </row>
    <row r="3373" spans="18:18" s="11" customFormat="1" ht="15.75" customHeight="1" x14ac:dyDescent="0.25">
      <c r="R3373" s="25"/>
    </row>
    <row r="3374" spans="18:18" s="11" customFormat="1" ht="15.75" customHeight="1" x14ac:dyDescent="0.25">
      <c r="R3374" s="25"/>
    </row>
    <row r="3375" spans="18:18" s="11" customFormat="1" ht="15.75" customHeight="1" x14ac:dyDescent="0.25">
      <c r="R3375" s="25"/>
    </row>
    <row r="3376" spans="18:18" s="11" customFormat="1" ht="15.75" customHeight="1" x14ac:dyDescent="0.25">
      <c r="R3376" s="25"/>
    </row>
    <row r="3377" spans="18:18" s="11" customFormat="1" ht="15.75" customHeight="1" x14ac:dyDescent="0.25">
      <c r="R3377" s="25"/>
    </row>
    <row r="3378" spans="18:18" s="11" customFormat="1" ht="15.75" customHeight="1" x14ac:dyDescent="0.25">
      <c r="R3378" s="25"/>
    </row>
    <row r="3379" spans="18:18" s="11" customFormat="1" ht="15.75" customHeight="1" x14ac:dyDescent="0.25">
      <c r="R3379" s="25"/>
    </row>
    <row r="3380" spans="18:18" s="11" customFormat="1" ht="15.75" customHeight="1" x14ac:dyDescent="0.25">
      <c r="R3380" s="25"/>
    </row>
    <row r="3381" spans="18:18" s="11" customFormat="1" ht="15.75" customHeight="1" x14ac:dyDescent="0.25">
      <c r="R3381" s="25"/>
    </row>
    <row r="3382" spans="18:18" s="11" customFormat="1" ht="15.75" customHeight="1" x14ac:dyDescent="0.25">
      <c r="R3382" s="25"/>
    </row>
    <row r="3383" spans="18:18" s="11" customFormat="1" ht="15.75" customHeight="1" x14ac:dyDescent="0.25">
      <c r="R3383" s="25"/>
    </row>
    <row r="3384" spans="18:18" s="11" customFormat="1" ht="15.75" customHeight="1" x14ac:dyDescent="0.25">
      <c r="R3384" s="25"/>
    </row>
    <row r="3385" spans="18:18" s="11" customFormat="1" ht="15.75" customHeight="1" x14ac:dyDescent="0.25">
      <c r="R3385" s="25"/>
    </row>
    <row r="3386" spans="18:18" s="11" customFormat="1" ht="15.75" customHeight="1" x14ac:dyDescent="0.25">
      <c r="R3386" s="25"/>
    </row>
    <row r="3387" spans="18:18" s="11" customFormat="1" ht="15.75" customHeight="1" x14ac:dyDescent="0.25">
      <c r="R3387" s="25"/>
    </row>
    <row r="3388" spans="18:18" s="11" customFormat="1" ht="15.75" customHeight="1" x14ac:dyDescent="0.25">
      <c r="R3388" s="25"/>
    </row>
    <row r="3389" spans="18:18" s="11" customFormat="1" ht="15.75" customHeight="1" x14ac:dyDescent="0.25">
      <c r="R3389" s="25"/>
    </row>
    <row r="3390" spans="18:18" s="11" customFormat="1" ht="15.75" customHeight="1" x14ac:dyDescent="0.25">
      <c r="R3390" s="25"/>
    </row>
    <row r="3391" spans="18:18" s="11" customFormat="1" ht="15.75" customHeight="1" x14ac:dyDescent="0.25">
      <c r="R3391" s="25"/>
    </row>
    <row r="3392" spans="18:18" s="11" customFormat="1" ht="15.75" customHeight="1" x14ac:dyDescent="0.25">
      <c r="R3392" s="25"/>
    </row>
    <row r="3393" spans="18:18" s="11" customFormat="1" ht="15.75" customHeight="1" x14ac:dyDescent="0.25">
      <c r="R3393" s="25"/>
    </row>
    <row r="3394" spans="18:18" s="11" customFormat="1" ht="15.75" customHeight="1" x14ac:dyDescent="0.25">
      <c r="R3394" s="25"/>
    </row>
    <row r="3395" spans="18:18" s="11" customFormat="1" ht="15.75" customHeight="1" x14ac:dyDescent="0.25">
      <c r="R3395" s="25"/>
    </row>
    <row r="3396" spans="18:18" s="11" customFormat="1" ht="15.75" customHeight="1" x14ac:dyDescent="0.25">
      <c r="R3396" s="25"/>
    </row>
    <row r="3397" spans="18:18" s="11" customFormat="1" ht="15.75" customHeight="1" x14ac:dyDescent="0.25">
      <c r="R3397" s="25"/>
    </row>
    <row r="3398" spans="18:18" s="11" customFormat="1" ht="15.75" customHeight="1" x14ac:dyDescent="0.25">
      <c r="R3398" s="25"/>
    </row>
    <row r="3399" spans="18:18" s="11" customFormat="1" ht="15.75" customHeight="1" x14ac:dyDescent="0.25">
      <c r="R3399" s="25"/>
    </row>
    <row r="3400" spans="18:18" s="11" customFormat="1" ht="15.75" customHeight="1" x14ac:dyDescent="0.25">
      <c r="R3400" s="25"/>
    </row>
    <row r="3401" spans="18:18" s="11" customFormat="1" ht="15.75" customHeight="1" x14ac:dyDescent="0.25">
      <c r="R3401" s="25"/>
    </row>
    <row r="3402" spans="18:18" s="11" customFormat="1" ht="15.75" customHeight="1" x14ac:dyDescent="0.25">
      <c r="R3402" s="25"/>
    </row>
    <row r="3403" spans="18:18" s="11" customFormat="1" ht="15.75" customHeight="1" x14ac:dyDescent="0.25">
      <c r="R3403" s="25"/>
    </row>
    <row r="3404" spans="18:18" s="11" customFormat="1" ht="15.75" customHeight="1" x14ac:dyDescent="0.25">
      <c r="R3404" s="25"/>
    </row>
    <row r="3405" spans="18:18" s="11" customFormat="1" ht="15.75" customHeight="1" x14ac:dyDescent="0.25">
      <c r="R3405" s="25"/>
    </row>
    <row r="3406" spans="18:18" s="11" customFormat="1" ht="15.75" customHeight="1" x14ac:dyDescent="0.25">
      <c r="R3406" s="25"/>
    </row>
    <row r="3407" spans="18:18" s="11" customFormat="1" ht="15.75" customHeight="1" x14ac:dyDescent="0.25">
      <c r="R3407" s="25"/>
    </row>
    <row r="3408" spans="18:18" s="11" customFormat="1" ht="15.75" customHeight="1" x14ac:dyDescent="0.25">
      <c r="R3408" s="25"/>
    </row>
    <row r="3409" spans="18:18" s="11" customFormat="1" ht="15.75" customHeight="1" x14ac:dyDescent="0.25">
      <c r="R3409" s="25"/>
    </row>
    <row r="3410" spans="18:18" s="11" customFormat="1" ht="15.75" customHeight="1" x14ac:dyDescent="0.25">
      <c r="R3410" s="25"/>
    </row>
    <row r="3411" spans="18:18" s="11" customFormat="1" ht="15.75" customHeight="1" x14ac:dyDescent="0.25">
      <c r="R3411" s="25"/>
    </row>
    <row r="3412" spans="18:18" s="11" customFormat="1" ht="15.75" customHeight="1" x14ac:dyDescent="0.25">
      <c r="R3412" s="25"/>
    </row>
    <row r="3413" spans="18:18" s="11" customFormat="1" ht="15.75" customHeight="1" x14ac:dyDescent="0.25">
      <c r="R3413" s="25"/>
    </row>
    <row r="3414" spans="18:18" s="11" customFormat="1" ht="15.75" customHeight="1" x14ac:dyDescent="0.25">
      <c r="R3414" s="25"/>
    </row>
    <row r="3415" spans="18:18" s="11" customFormat="1" ht="15.75" customHeight="1" x14ac:dyDescent="0.25">
      <c r="R3415" s="25"/>
    </row>
    <row r="3416" spans="18:18" s="11" customFormat="1" ht="15.75" customHeight="1" x14ac:dyDescent="0.25">
      <c r="R3416" s="25"/>
    </row>
    <row r="3417" spans="18:18" s="11" customFormat="1" ht="15.75" customHeight="1" x14ac:dyDescent="0.25">
      <c r="R3417" s="25"/>
    </row>
    <row r="3418" spans="18:18" s="11" customFormat="1" ht="15.75" customHeight="1" x14ac:dyDescent="0.25">
      <c r="R3418" s="25"/>
    </row>
    <row r="3419" spans="18:18" s="11" customFormat="1" ht="15.75" customHeight="1" x14ac:dyDescent="0.25">
      <c r="R3419" s="25"/>
    </row>
    <row r="3420" spans="18:18" s="11" customFormat="1" ht="15.75" customHeight="1" x14ac:dyDescent="0.25">
      <c r="R3420" s="25"/>
    </row>
    <row r="3421" spans="18:18" s="11" customFormat="1" ht="15.75" customHeight="1" x14ac:dyDescent="0.25">
      <c r="R3421" s="25"/>
    </row>
    <row r="3422" spans="18:18" s="11" customFormat="1" ht="15.75" customHeight="1" x14ac:dyDescent="0.25">
      <c r="R3422" s="25"/>
    </row>
    <row r="3423" spans="18:18" s="11" customFormat="1" ht="15.75" customHeight="1" x14ac:dyDescent="0.25">
      <c r="R3423" s="25"/>
    </row>
    <row r="3424" spans="18:18" s="11" customFormat="1" ht="15.75" customHeight="1" x14ac:dyDescent="0.25">
      <c r="R3424" s="25"/>
    </row>
    <row r="3425" spans="18:18" s="11" customFormat="1" ht="15.75" customHeight="1" x14ac:dyDescent="0.25">
      <c r="R3425" s="25"/>
    </row>
    <row r="3426" spans="18:18" s="11" customFormat="1" ht="15.75" customHeight="1" x14ac:dyDescent="0.25">
      <c r="R3426" s="25"/>
    </row>
    <row r="3427" spans="18:18" s="11" customFormat="1" ht="15.75" customHeight="1" x14ac:dyDescent="0.25">
      <c r="R3427" s="25"/>
    </row>
    <row r="3428" spans="18:18" s="11" customFormat="1" ht="15.75" customHeight="1" x14ac:dyDescent="0.25">
      <c r="R3428" s="25"/>
    </row>
    <row r="3429" spans="18:18" s="11" customFormat="1" ht="15.75" customHeight="1" x14ac:dyDescent="0.25">
      <c r="R3429" s="25"/>
    </row>
    <row r="3430" spans="18:18" s="11" customFormat="1" ht="15.75" customHeight="1" x14ac:dyDescent="0.25">
      <c r="R3430" s="25"/>
    </row>
    <row r="3431" spans="18:18" s="11" customFormat="1" ht="15.75" customHeight="1" x14ac:dyDescent="0.25">
      <c r="R3431" s="25"/>
    </row>
    <row r="3432" spans="18:18" s="11" customFormat="1" ht="15.75" customHeight="1" x14ac:dyDescent="0.25">
      <c r="R3432" s="25"/>
    </row>
    <row r="3433" spans="18:18" s="11" customFormat="1" ht="15.75" customHeight="1" x14ac:dyDescent="0.25">
      <c r="R3433" s="25"/>
    </row>
    <row r="3434" spans="18:18" s="11" customFormat="1" ht="15.75" customHeight="1" x14ac:dyDescent="0.25">
      <c r="R3434" s="25"/>
    </row>
    <row r="3435" spans="18:18" s="11" customFormat="1" ht="15.75" customHeight="1" x14ac:dyDescent="0.25">
      <c r="R3435" s="25"/>
    </row>
    <row r="3436" spans="18:18" s="11" customFormat="1" ht="15.75" customHeight="1" x14ac:dyDescent="0.25">
      <c r="R3436" s="25"/>
    </row>
    <row r="3437" spans="18:18" s="11" customFormat="1" ht="15.75" customHeight="1" x14ac:dyDescent="0.25">
      <c r="R3437" s="25"/>
    </row>
    <row r="3438" spans="18:18" s="11" customFormat="1" ht="15.75" customHeight="1" x14ac:dyDescent="0.25">
      <c r="R3438" s="25"/>
    </row>
    <row r="3439" spans="18:18" s="11" customFormat="1" ht="15.75" customHeight="1" x14ac:dyDescent="0.25">
      <c r="R3439" s="25"/>
    </row>
    <row r="3440" spans="18:18" s="11" customFormat="1" ht="15.75" customHeight="1" x14ac:dyDescent="0.25">
      <c r="R3440" s="25"/>
    </row>
    <row r="3441" spans="18:18" s="11" customFormat="1" ht="15.75" customHeight="1" x14ac:dyDescent="0.25">
      <c r="R3441" s="25"/>
    </row>
    <row r="3442" spans="18:18" s="11" customFormat="1" ht="15.75" customHeight="1" x14ac:dyDescent="0.25">
      <c r="R3442" s="25"/>
    </row>
    <row r="3443" spans="18:18" s="11" customFormat="1" ht="15.75" customHeight="1" x14ac:dyDescent="0.25">
      <c r="R3443" s="25"/>
    </row>
    <row r="3444" spans="18:18" s="11" customFormat="1" ht="15.75" customHeight="1" x14ac:dyDescent="0.25">
      <c r="R3444" s="25"/>
    </row>
    <row r="3445" spans="18:18" s="11" customFormat="1" ht="15.75" customHeight="1" x14ac:dyDescent="0.25">
      <c r="R3445" s="25"/>
    </row>
    <row r="3446" spans="18:18" s="11" customFormat="1" ht="15.75" customHeight="1" x14ac:dyDescent="0.25">
      <c r="R3446" s="25"/>
    </row>
    <row r="3447" spans="18:18" s="11" customFormat="1" ht="15.75" customHeight="1" x14ac:dyDescent="0.25">
      <c r="R3447" s="25"/>
    </row>
    <row r="3448" spans="18:18" s="11" customFormat="1" ht="15.75" customHeight="1" x14ac:dyDescent="0.25">
      <c r="R3448" s="25"/>
    </row>
    <row r="3449" spans="18:18" s="11" customFormat="1" ht="15.75" customHeight="1" x14ac:dyDescent="0.25">
      <c r="R3449" s="25"/>
    </row>
    <row r="3450" spans="18:18" s="11" customFormat="1" ht="15.75" customHeight="1" x14ac:dyDescent="0.25">
      <c r="R3450" s="25"/>
    </row>
    <row r="3451" spans="18:18" s="11" customFormat="1" ht="15.75" customHeight="1" x14ac:dyDescent="0.25">
      <c r="R3451" s="25"/>
    </row>
    <row r="3452" spans="18:18" s="11" customFormat="1" ht="15.75" customHeight="1" x14ac:dyDescent="0.25">
      <c r="R3452" s="25"/>
    </row>
    <row r="3453" spans="18:18" s="11" customFormat="1" ht="15.75" customHeight="1" x14ac:dyDescent="0.25">
      <c r="R3453" s="25"/>
    </row>
    <row r="3454" spans="18:18" s="11" customFormat="1" ht="15.75" customHeight="1" x14ac:dyDescent="0.25">
      <c r="R3454" s="25"/>
    </row>
    <row r="3455" spans="18:18" s="11" customFormat="1" ht="15.75" customHeight="1" x14ac:dyDescent="0.25">
      <c r="R3455" s="25"/>
    </row>
    <row r="3456" spans="18:18" s="11" customFormat="1" ht="15.75" customHeight="1" x14ac:dyDescent="0.25">
      <c r="R3456" s="25"/>
    </row>
    <row r="3457" spans="18:18" s="11" customFormat="1" ht="15.75" customHeight="1" x14ac:dyDescent="0.25">
      <c r="R3457" s="25"/>
    </row>
    <row r="3458" spans="18:18" s="11" customFormat="1" ht="15.75" customHeight="1" x14ac:dyDescent="0.25">
      <c r="R3458" s="25"/>
    </row>
    <row r="3459" spans="18:18" s="11" customFormat="1" ht="15.75" customHeight="1" x14ac:dyDescent="0.25">
      <c r="R3459" s="25"/>
    </row>
    <row r="3460" spans="18:18" s="11" customFormat="1" ht="15.75" customHeight="1" x14ac:dyDescent="0.25">
      <c r="R3460" s="25"/>
    </row>
    <row r="3461" spans="18:18" s="11" customFormat="1" ht="15.75" customHeight="1" x14ac:dyDescent="0.25">
      <c r="R3461" s="25"/>
    </row>
    <row r="3462" spans="18:18" s="11" customFormat="1" ht="15.75" customHeight="1" x14ac:dyDescent="0.25">
      <c r="R3462" s="25"/>
    </row>
    <row r="3463" spans="18:18" s="11" customFormat="1" ht="15.75" customHeight="1" x14ac:dyDescent="0.25">
      <c r="R3463" s="25"/>
    </row>
    <row r="3464" spans="18:18" s="11" customFormat="1" ht="15.75" customHeight="1" x14ac:dyDescent="0.25">
      <c r="R3464" s="25"/>
    </row>
    <row r="3465" spans="18:18" s="11" customFormat="1" ht="15.75" customHeight="1" x14ac:dyDescent="0.25">
      <c r="R3465" s="25"/>
    </row>
    <row r="3466" spans="18:18" s="11" customFormat="1" ht="15.75" customHeight="1" x14ac:dyDescent="0.25">
      <c r="R3466" s="25"/>
    </row>
    <row r="3467" spans="18:18" s="11" customFormat="1" ht="15.75" customHeight="1" x14ac:dyDescent="0.25">
      <c r="R3467" s="25"/>
    </row>
    <row r="3468" spans="18:18" s="11" customFormat="1" ht="15.75" customHeight="1" x14ac:dyDescent="0.25">
      <c r="R3468" s="25"/>
    </row>
    <row r="3469" spans="18:18" s="11" customFormat="1" ht="15.75" customHeight="1" x14ac:dyDescent="0.25">
      <c r="R3469" s="25"/>
    </row>
    <row r="3470" spans="18:18" s="11" customFormat="1" ht="15.75" customHeight="1" x14ac:dyDescent="0.25">
      <c r="R3470" s="25"/>
    </row>
    <row r="3471" spans="18:18" s="11" customFormat="1" ht="15.75" customHeight="1" x14ac:dyDescent="0.25">
      <c r="R3471" s="25"/>
    </row>
    <row r="3472" spans="18:18" s="11" customFormat="1" ht="15.75" customHeight="1" x14ac:dyDescent="0.25">
      <c r="R3472" s="25"/>
    </row>
    <row r="3473" spans="18:18" s="11" customFormat="1" ht="15.75" customHeight="1" x14ac:dyDescent="0.25">
      <c r="R3473" s="25"/>
    </row>
    <row r="3474" spans="18:18" s="11" customFormat="1" ht="15.75" customHeight="1" x14ac:dyDescent="0.25">
      <c r="R3474" s="25"/>
    </row>
    <row r="3475" spans="18:18" s="11" customFormat="1" ht="15.75" customHeight="1" x14ac:dyDescent="0.25">
      <c r="R3475" s="25"/>
    </row>
    <row r="3476" spans="18:18" s="11" customFormat="1" ht="15.75" customHeight="1" x14ac:dyDescent="0.25">
      <c r="R3476" s="25"/>
    </row>
    <row r="3477" spans="18:18" s="11" customFormat="1" ht="15.75" customHeight="1" x14ac:dyDescent="0.25">
      <c r="R3477" s="25"/>
    </row>
    <row r="3478" spans="18:18" s="11" customFormat="1" ht="15.75" customHeight="1" x14ac:dyDescent="0.25">
      <c r="R3478" s="25"/>
    </row>
    <row r="3479" spans="18:18" s="11" customFormat="1" ht="15.75" customHeight="1" x14ac:dyDescent="0.25">
      <c r="R3479" s="25"/>
    </row>
    <row r="3480" spans="18:18" s="11" customFormat="1" ht="15.75" customHeight="1" x14ac:dyDescent="0.25">
      <c r="R3480" s="25"/>
    </row>
    <row r="3481" spans="18:18" s="11" customFormat="1" ht="15.75" customHeight="1" x14ac:dyDescent="0.25">
      <c r="R3481" s="25"/>
    </row>
    <row r="3482" spans="18:18" s="11" customFormat="1" ht="15.75" customHeight="1" x14ac:dyDescent="0.25">
      <c r="R3482" s="25"/>
    </row>
    <row r="3483" spans="18:18" s="11" customFormat="1" ht="15.75" customHeight="1" x14ac:dyDescent="0.25">
      <c r="R3483" s="25"/>
    </row>
    <row r="3484" spans="18:18" s="11" customFormat="1" ht="15.75" customHeight="1" x14ac:dyDescent="0.25">
      <c r="R3484" s="25"/>
    </row>
    <row r="3485" spans="18:18" s="11" customFormat="1" ht="15.75" customHeight="1" x14ac:dyDescent="0.25">
      <c r="R3485" s="25"/>
    </row>
    <row r="3486" spans="18:18" s="11" customFormat="1" ht="15.75" customHeight="1" x14ac:dyDescent="0.25">
      <c r="R3486" s="25"/>
    </row>
    <row r="3487" spans="18:18" s="11" customFormat="1" ht="15.75" customHeight="1" x14ac:dyDescent="0.25">
      <c r="R3487" s="25"/>
    </row>
    <row r="3488" spans="18:18" s="11" customFormat="1" ht="15.75" customHeight="1" x14ac:dyDescent="0.25">
      <c r="R3488" s="25"/>
    </row>
    <row r="3489" spans="18:18" s="11" customFormat="1" ht="15.75" customHeight="1" x14ac:dyDescent="0.25">
      <c r="R3489" s="25"/>
    </row>
    <row r="3490" spans="18:18" s="11" customFormat="1" ht="15.75" customHeight="1" x14ac:dyDescent="0.25">
      <c r="R3490" s="25"/>
    </row>
    <row r="3491" spans="18:18" s="11" customFormat="1" ht="15.75" customHeight="1" x14ac:dyDescent="0.25">
      <c r="R3491" s="25"/>
    </row>
    <row r="3492" spans="18:18" s="11" customFormat="1" ht="15.75" customHeight="1" x14ac:dyDescent="0.25">
      <c r="R3492" s="25"/>
    </row>
    <row r="3493" spans="18:18" s="11" customFormat="1" ht="15.75" customHeight="1" x14ac:dyDescent="0.25">
      <c r="R3493" s="25"/>
    </row>
    <row r="3494" spans="18:18" s="11" customFormat="1" ht="15.75" customHeight="1" x14ac:dyDescent="0.25">
      <c r="R3494" s="25"/>
    </row>
    <row r="3495" spans="18:18" s="11" customFormat="1" ht="15.75" customHeight="1" x14ac:dyDescent="0.25">
      <c r="R3495" s="25"/>
    </row>
    <row r="3496" spans="18:18" s="11" customFormat="1" ht="15.75" customHeight="1" x14ac:dyDescent="0.25">
      <c r="R3496" s="25"/>
    </row>
    <row r="3497" spans="18:18" s="11" customFormat="1" ht="15.75" customHeight="1" x14ac:dyDescent="0.25">
      <c r="R3497" s="25"/>
    </row>
    <row r="3498" spans="18:18" s="11" customFormat="1" ht="15.75" customHeight="1" x14ac:dyDescent="0.25">
      <c r="R3498" s="25"/>
    </row>
    <row r="3499" spans="18:18" s="11" customFormat="1" ht="15.75" customHeight="1" x14ac:dyDescent="0.25">
      <c r="R3499" s="25"/>
    </row>
    <row r="3500" spans="18:18" s="11" customFormat="1" ht="15.75" customHeight="1" x14ac:dyDescent="0.25">
      <c r="R3500" s="25"/>
    </row>
    <row r="3501" spans="18:18" s="11" customFormat="1" ht="15.75" customHeight="1" x14ac:dyDescent="0.25">
      <c r="R3501" s="25"/>
    </row>
    <row r="3502" spans="18:18" s="11" customFormat="1" ht="15.75" customHeight="1" x14ac:dyDescent="0.25">
      <c r="R3502" s="25"/>
    </row>
    <row r="3503" spans="18:18" s="11" customFormat="1" ht="15.75" customHeight="1" x14ac:dyDescent="0.25">
      <c r="R3503" s="25"/>
    </row>
    <row r="3504" spans="18:18" s="11" customFormat="1" ht="15.75" customHeight="1" x14ac:dyDescent="0.25">
      <c r="R3504" s="25"/>
    </row>
    <row r="3505" spans="18:18" s="11" customFormat="1" ht="15.75" customHeight="1" x14ac:dyDescent="0.25">
      <c r="R3505" s="25"/>
    </row>
    <row r="3506" spans="18:18" s="11" customFormat="1" ht="15.75" customHeight="1" x14ac:dyDescent="0.25">
      <c r="R3506" s="25"/>
    </row>
    <row r="3507" spans="18:18" s="11" customFormat="1" ht="15.75" customHeight="1" x14ac:dyDescent="0.25">
      <c r="R3507" s="25"/>
    </row>
    <row r="3508" spans="18:18" s="11" customFormat="1" ht="15.75" customHeight="1" x14ac:dyDescent="0.25">
      <c r="R3508" s="25"/>
    </row>
    <row r="3509" spans="18:18" s="11" customFormat="1" ht="15.75" customHeight="1" x14ac:dyDescent="0.25">
      <c r="R3509" s="25"/>
    </row>
    <row r="3510" spans="18:18" s="11" customFormat="1" ht="15.75" customHeight="1" x14ac:dyDescent="0.25">
      <c r="R3510" s="25"/>
    </row>
    <row r="3511" spans="18:18" s="11" customFormat="1" ht="15.75" customHeight="1" x14ac:dyDescent="0.25">
      <c r="R3511" s="25"/>
    </row>
    <row r="3512" spans="18:18" s="11" customFormat="1" ht="15.75" customHeight="1" x14ac:dyDescent="0.25">
      <c r="R3512" s="25"/>
    </row>
    <row r="3513" spans="18:18" s="11" customFormat="1" ht="15.75" customHeight="1" x14ac:dyDescent="0.25">
      <c r="R3513" s="25"/>
    </row>
    <row r="3514" spans="18:18" s="11" customFormat="1" ht="15.75" customHeight="1" x14ac:dyDescent="0.25">
      <c r="R3514" s="25"/>
    </row>
    <row r="3515" spans="18:18" s="11" customFormat="1" ht="15.75" customHeight="1" x14ac:dyDescent="0.25">
      <c r="R3515" s="25"/>
    </row>
    <row r="3516" spans="18:18" s="11" customFormat="1" ht="15.75" customHeight="1" x14ac:dyDescent="0.25">
      <c r="R3516" s="25"/>
    </row>
    <row r="3517" spans="18:18" s="11" customFormat="1" ht="15.75" customHeight="1" x14ac:dyDescent="0.25">
      <c r="R3517" s="25"/>
    </row>
    <row r="3518" spans="18:18" s="11" customFormat="1" ht="15.75" customHeight="1" x14ac:dyDescent="0.25">
      <c r="R3518" s="25"/>
    </row>
    <row r="3519" spans="18:18" s="11" customFormat="1" ht="15.75" customHeight="1" x14ac:dyDescent="0.25">
      <c r="R3519" s="25"/>
    </row>
    <row r="3520" spans="18:18" s="11" customFormat="1" ht="15.75" customHeight="1" x14ac:dyDescent="0.25">
      <c r="R3520" s="25"/>
    </row>
    <row r="3521" spans="18:18" s="11" customFormat="1" ht="15.75" customHeight="1" x14ac:dyDescent="0.25">
      <c r="R3521" s="25"/>
    </row>
    <row r="3522" spans="18:18" s="11" customFormat="1" ht="15.75" customHeight="1" x14ac:dyDescent="0.25">
      <c r="R3522" s="25"/>
    </row>
    <row r="3523" spans="18:18" s="11" customFormat="1" ht="15.75" customHeight="1" x14ac:dyDescent="0.25">
      <c r="R3523" s="25"/>
    </row>
    <row r="3524" spans="18:18" s="11" customFormat="1" ht="15.75" customHeight="1" x14ac:dyDescent="0.25">
      <c r="R3524" s="25"/>
    </row>
    <row r="3525" spans="18:18" s="11" customFormat="1" ht="15.75" customHeight="1" x14ac:dyDescent="0.25">
      <c r="R3525" s="25"/>
    </row>
    <row r="3526" spans="18:18" s="11" customFormat="1" ht="15.75" customHeight="1" x14ac:dyDescent="0.25">
      <c r="R3526" s="25"/>
    </row>
    <row r="3527" spans="18:18" s="11" customFormat="1" ht="15.75" customHeight="1" x14ac:dyDescent="0.25">
      <c r="R3527" s="25"/>
    </row>
    <row r="3528" spans="18:18" s="11" customFormat="1" ht="15.75" customHeight="1" x14ac:dyDescent="0.25">
      <c r="R3528" s="25"/>
    </row>
    <row r="3529" spans="18:18" s="11" customFormat="1" ht="15.75" customHeight="1" x14ac:dyDescent="0.25">
      <c r="R3529" s="25"/>
    </row>
    <row r="3530" spans="18:18" s="11" customFormat="1" ht="15.75" customHeight="1" x14ac:dyDescent="0.25">
      <c r="R3530" s="25"/>
    </row>
    <row r="3531" spans="18:18" s="11" customFormat="1" ht="15.75" customHeight="1" x14ac:dyDescent="0.25">
      <c r="R3531" s="25"/>
    </row>
    <row r="3532" spans="18:18" s="11" customFormat="1" ht="15.75" customHeight="1" x14ac:dyDescent="0.25">
      <c r="R3532" s="25"/>
    </row>
    <row r="3533" spans="18:18" s="11" customFormat="1" ht="15.75" customHeight="1" x14ac:dyDescent="0.25">
      <c r="R3533" s="25"/>
    </row>
    <row r="3534" spans="18:18" s="11" customFormat="1" ht="15.75" customHeight="1" x14ac:dyDescent="0.25">
      <c r="R3534" s="25"/>
    </row>
    <row r="3535" spans="18:18" s="11" customFormat="1" ht="15.75" customHeight="1" x14ac:dyDescent="0.25">
      <c r="R3535" s="25"/>
    </row>
    <row r="3536" spans="18:18" s="11" customFormat="1" ht="15.75" customHeight="1" x14ac:dyDescent="0.25">
      <c r="R3536" s="25"/>
    </row>
    <row r="3537" spans="18:18" s="11" customFormat="1" ht="15.75" customHeight="1" x14ac:dyDescent="0.25">
      <c r="R3537" s="25"/>
    </row>
    <row r="3538" spans="18:18" s="11" customFormat="1" ht="15.75" customHeight="1" x14ac:dyDescent="0.25">
      <c r="R3538" s="25"/>
    </row>
    <row r="3539" spans="18:18" s="11" customFormat="1" ht="15.75" customHeight="1" x14ac:dyDescent="0.25">
      <c r="R3539" s="25"/>
    </row>
    <row r="3540" spans="18:18" s="11" customFormat="1" ht="15.75" customHeight="1" x14ac:dyDescent="0.25">
      <c r="R3540" s="25"/>
    </row>
    <row r="3541" spans="18:18" s="11" customFormat="1" ht="15.75" customHeight="1" x14ac:dyDescent="0.25">
      <c r="R3541" s="25"/>
    </row>
    <row r="3542" spans="18:18" s="11" customFormat="1" ht="15.75" customHeight="1" x14ac:dyDescent="0.25">
      <c r="R3542" s="25"/>
    </row>
    <row r="3543" spans="18:18" s="11" customFormat="1" ht="15.75" customHeight="1" x14ac:dyDescent="0.25">
      <c r="R3543" s="25"/>
    </row>
    <row r="3544" spans="18:18" s="11" customFormat="1" ht="15.75" customHeight="1" x14ac:dyDescent="0.25">
      <c r="R3544" s="25"/>
    </row>
    <row r="3545" spans="18:18" s="11" customFormat="1" ht="15.75" customHeight="1" x14ac:dyDescent="0.25">
      <c r="R3545" s="25"/>
    </row>
    <row r="3546" spans="18:18" s="11" customFormat="1" ht="15.75" customHeight="1" x14ac:dyDescent="0.25">
      <c r="R3546" s="25"/>
    </row>
    <row r="3547" spans="18:18" s="11" customFormat="1" ht="15.75" customHeight="1" x14ac:dyDescent="0.25">
      <c r="R3547" s="25"/>
    </row>
    <row r="3548" spans="18:18" s="11" customFormat="1" ht="15.75" customHeight="1" x14ac:dyDescent="0.25">
      <c r="R3548" s="25"/>
    </row>
    <row r="3549" spans="18:18" s="11" customFormat="1" ht="15.75" customHeight="1" x14ac:dyDescent="0.25">
      <c r="R3549" s="25"/>
    </row>
    <row r="3550" spans="18:18" s="11" customFormat="1" ht="15.75" customHeight="1" x14ac:dyDescent="0.25">
      <c r="R3550" s="25"/>
    </row>
    <row r="3551" spans="18:18" s="11" customFormat="1" ht="15.75" customHeight="1" x14ac:dyDescent="0.25">
      <c r="R3551" s="25"/>
    </row>
    <row r="3552" spans="18:18" s="11" customFormat="1" ht="15.75" customHeight="1" x14ac:dyDescent="0.25">
      <c r="R3552" s="25"/>
    </row>
    <row r="3553" spans="18:18" s="11" customFormat="1" ht="15.75" customHeight="1" x14ac:dyDescent="0.25">
      <c r="R3553" s="25"/>
    </row>
    <row r="3554" spans="18:18" s="11" customFormat="1" ht="15.75" customHeight="1" x14ac:dyDescent="0.25">
      <c r="R3554" s="25"/>
    </row>
    <row r="3555" spans="18:18" s="11" customFormat="1" ht="15.75" customHeight="1" x14ac:dyDescent="0.25">
      <c r="R3555" s="25"/>
    </row>
    <row r="3556" spans="18:18" s="11" customFormat="1" ht="15.75" customHeight="1" x14ac:dyDescent="0.25">
      <c r="R3556" s="25"/>
    </row>
    <row r="3557" spans="18:18" s="11" customFormat="1" ht="15.75" customHeight="1" x14ac:dyDescent="0.25">
      <c r="R3557" s="25"/>
    </row>
    <row r="3558" spans="18:18" s="11" customFormat="1" ht="15.75" customHeight="1" x14ac:dyDescent="0.25">
      <c r="R3558" s="25"/>
    </row>
    <row r="3559" spans="18:18" s="11" customFormat="1" ht="15.75" customHeight="1" x14ac:dyDescent="0.25">
      <c r="R3559" s="25"/>
    </row>
    <row r="3560" spans="18:18" s="11" customFormat="1" ht="15.75" customHeight="1" x14ac:dyDescent="0.25">
      <c r="R3560" s="25"/>
    </row>
    <row r="3561" spans="18:18" s="11" customFormat="1" ht="15.75" customHeight="1" x14ac:dyDescent="0.25">
      <c r="R3561" s="25"/>
    </row>
    <row r="3562" spans="18:18" s="11" customFormat="1" ht="15.75" customHeight="1" x14ac:dyDescent="0.25">
      <c r="R3562" s="25"/>
    </row>
    <row r="3563" spans="18:18" s="11" customFormat="1" ht="15.75" customHeight="1" x14ac:dyDescent="0.25">
      <c r="R3563" s="25"/>
    </row>
    <row r="3564" spans="18:18" s="11" customFormat="1" ht="15.75" customHeight="1" x14ac:dyDescent="0.25">
      <c r="R3564" s="25"/>
    </row>
    <row r="3565" spans="18:18" s="11" customFormat="1" ht="15.75" customHeight="1" x14ac:dyDescent="0.25">
      <c r="R3565" s="25"/>
    </row>
    <row r="3566" spans="18:18" s="11" customFormat="1" ht="15.75" customHeight="1" x14ac:dyDescent="0.25">
      <c r="R3566" s="25"/>
    </row>
    <row r="3567" spans="18:18" s="11" customFormat="1" ht="15.75" customHeight="1" x14ac:dyDescent="0.25">
      <c r="R3567" s="25"/>
    </row>
    <row r="3568" spans="18:18" s="11" customFormat="1" ht="15.75" customHeight="1" x14ac:dyDescent="0.25">
      <c r="R3568" s="25"/>
    </row>
    <row r="3569" spans="18:18" s="11" customFormat="1" ht="15.75" customHeight="1" x14ac:dyDescent="0.25">
      <c r="R3569" s="25"/>
    </row>
    <row r="3570" spans="18:18" s="11" customFormat="1" ht="15.75" customHeight="1" x14ac:dyDescent="0.25">
      <c r="R3570" s="25"/>
    </row>
    <row r="3571" spans="18:18" s="11" customFormat="1" ht="15.75" customHeight="1" x14ac:dyDescent="0.25">
      <c r="R3571" s="25"/>
    </row>
    <row r="3572" spans="18:18" s="11" customFormat="1" ht="15.75" customHeight="1" x14ac:dyDescent="0.25">
      <c r="R3572" s="25"/>
    </row>
    <row r="3573" spans="18:18" s="11" customFormat="1" ht="15.75" customHeight="1" x14ac:dyDescent="0.25">
      <c r="R3573" s="25"/>
    </row>
    <row r="3574" spans="18:18" s="11" customFormat="1" ht="15.75" customHeight="1" x14ac:dyDescent="0.25">
      <c r="R3574" s="25"/>
    </row>
    <row r="3575" spans="18:18" s="11" customFormat="1" ht="15.75" customHeight="1" x14ac:dyDescent="0.25">
      <c r="R3575" s="25"/>
    </row>
    <row r="3576" spans="18:18" s="11" customFormat="1" ht="15.75" customHeight="1" x14ac:dyDescent="0.25">
      <c r="R3576" s="25"/>
    </row>
    <row r="3577" spans="18:18" s="11" customFormat="1" ht="15.75" customHeight="1" x14ac:dyDescent="0.25">
      <c r="R3577" s="25"/>
    </row>
    <row r="3578" spans="18:18" s="11" customFormat="1" ht="15.75" customHeight="1" x14ac:dyDescent="0.25">
      <c r="R3578" s="25"/>
    </row>
    <row r="3579" spans="18:18" s="11" customFormat="1" ht="15.75" customHeight="1" x14ac:dyDescent="0.25">
      <c r="R3579" s="25"/>
    </row>
    <row r="3580" spans="18:18" s="11" customFormat="1" ht="15.75" customHeight="1" x14ac:dyDescent="0.25">
      <c r="R3580" s="25"/>
    </row>
    <row r="3581" spans="18:18" s="11" customFormat="1" ht="15.75" customHeight="1" x14ac:dyDescent="0.25">
      <c r="R3581" s="25"/>
    </row>
    <row r="3582" spans="18:18" s="11" customFormat="1" ht="15.75" customHeight="1" x14ac:dyDescent="0.25">
      <c r="R3582" s="25"/>
    </row>
    <row r="3583" spans="18:18" s="11" customFormat="1" ht="15.75" customHeight="1" x14ac:dyDescent="0.25">
      <c r="R3583" s="25"/>
    </row>
    <row r="3584" spans="18:18" s="11" customFormat="1" ht="15.75" customHeight="1" x14ac:dyDescent="0.25">
      <c r="R3584" s="25"/>
    </row>
    <row r="3585" spans="18:18" s="11" customFormat="1" ht="15.75" customHeight="1" x14ac:dyDescent="0.25">
      <c r="R3585" s="25"/>
    </row>
    <row r="3586" spans="18:18" s="11" customFormat="1" ht="15.75" customHeight="1" x14ac:dyDescent="0.25">
      <c r="R3586" s="25"/>
    </row>
    <row r="3587" spans="18:18" s="11" customFormat="1" ht="15.75" customHeight="1" x14ac:dyDescent="0.25">
      <c r="R3587" s="25"/>
    </row>
    <row r="3588" spans="18:18" s="11" customFormat="1" ht="15.75" customHeight="1" x14ac:dyDescent="0.25">
      <c r="R3588" s="25"/>
    </row>
    <row r="3589" spans="18:18" s="11" customFormat="1" ht="15.75" customHeight="1" x14ac:dyDescent="0.25">
      <c r="R3589" s="25"/>
    </row>
    <row r="3590" spans="18:18" s="11" customFormat="1" ht="15.75" customHeight="1" x14ac:dyDescent="0.25">
      <c r="R3590" s="25"/>
    </row>
    <row r="3591" spans="18:18" s="11" customFormat="1" ht="15.75" customHeight="1" x14ac:dyDescent="0.25">
      <c r="R3591" s="25"/>
    </row>
    <row r="3592" spans="18:18" s="11" customFormat="1" ht="15.75" customHeight="1" x14ac:dyDescent="0.25">
      <c r="R3592" s="25"/>
    </row>
    <row r="3593" spans="18:18" s="11" customFormat="1" ht="15.75" customHeight="1" x14ac:dyDescent="0.25">
      <c r="R3593" s="25"/>
    </row>
    <row r="3594" spans="18:18" s="11" customFormat="1" ht="15.75" customHeight="1" x14ac:dyDescent="0.25">
      <c r="R3594" s="25"/>
    </row>
    <row r="3595" spans="18:18" s="11" customFormat="1" ht="15.75" customHeight="1" x14ac:dyDescent="0.25">
      <c r="R3595" s="25"/>
    </row>
    <row r="3596" spans="18:18" s="11" customFormat="1" ht="15.75" customHeight="1" x14ac:dyDescent="0.25">
      <c r="R3596" s="25"/>
    </row>
    <row r="3597" spans="18:18" s="11" customFormat="1" ht="15.75" customHeight="1" x14ac:dyDescent="0.25">
      <c r="R3597" s="25"/>
    </row>
    <row r="3598" spans="18:18" s="11" customFormat="1" ht="15.75" customHeight="1" x14ac:dyDescent="0.25">
      <c r="R3598" s="25"/>
    </row>
    <row r="3599" spans="18:18" s="11" customFormat="1" ht="15.75" customHeight="1" x14ac:dyDescent="0.25">
      <c r="R3599" s="25"/>
    </row>
    <row r="3600" spans="18:18" s="11" customFormat="1" ht="15.75" customHeight="1" x14ac:dyDescent="0.25">
      <c r="R3600" s="25"/>
    </row>
    <row r="3601" spans="18:18" s="11" customFormat="1" ht="15.75" customHeight="1" x14ac:dyDescent="0.25">
      <c r="R3601" s="25"/>
    </row>
    <row r="3602" spans="18:18" s="11" customFormat="1" ht="15.75" customHeight="1" x14ac:dyDescent="0.25">
      <c r="R3602" s="25"/>
    </row>
    <row r="3603" spans="18:18" s="11" customFormat="1" ht="15.75" customHeight="1" x14ac:dyDescent="0.25">
      <c r="R3603" s="25"/>
    </row>
    <row r="3604" spans="18:18" s="11" customFormat="1" ht="15.75" customHeight="1" x14ac:dyDescent="0.25">
      <c r="R3604" s="25"/>
    </row>
    <row r="3605" spans="18:18" s="11" customFormat="1" ht="15.75" customHeight="1" x14ac:dyDescent="0.25">
      <c r="R3605" s="25"/>
    </row>
    <row r="3606" spans="18:18" s="11" customFormat="1" ht="15.75" customHeight="1" x14ac:dyDescent="0.25">
      <c r="R3606" s="25"/>
    </row>
    <row r="3607" spans="18:18" s="11" customFormat="1" ht="15.75" customHeight="1" x14ac:dyDescent="0.25">
      <c r="R3607" s="25"/>
    </row>
    <row r="3608" spans="18:18" s="11" customFormat="1" ht="15.75" customHeight="1" x14ac:dyDescent="0.25">
      <c r="R3608" s="25"/>
    </row>
    <row r="3609" spans="18:18" s="11" customFormat="1" ht="15.75" customHeight="1" x14ac:dyDescent="0.25">
      <c r="R3609" s="25"/>
    </row>
    <row r="3610" spans="18:18" s="11" customFormat="1" ht="15.75" customHeight="1" x14ac:dyDescent="0.25">
      <c r="R3610" s="25"/>
    </row>
    <row r="3611" spans="18:18" s="11" customFormat="1" ht="15.75" customHeight="1" x14ac:dyDescent="0.25">
      <c r="R3611" s="25"/>
    </row>
    <row r="3612" spans="18:18" s="11" customFormat="1" ht="15.75" customHeight="1" x14ac:dyDescent="0.25">
      <c r="R3612" s="25"/>
    </row>
    <row r="3613" spans="18:18" s="11" customFormat="1" ht="15.75" customHeight="1" x14ac:dyDescent="0.25">
      <c r="R3613" s="25"/>
    </row>
    <row r="3614" spans="18:18" s="11" customFormat="1" ht="15.75" customHeight="1" x14ac:dyDescent="0.25">
      <c r="R3614" s="25"/>
    </row>
    <row r="3615" spans="18:18" s="11" customFormat="1" ht="15.75" customHeight="1" x14ac:dyDescent="0.25">
      <c r="R3615" s="25"/>
    </row>
    <row r="3616" spans="18:18" s="11" customFormat="1" ht="15.75" customHeight="1" x14ac:dyDescent="0.25">
      <c r="R3616" s="25"/>
    </row>
    <row r="3617" spans="18:18" s="11" customFormat="1" ht="15.75" customHeight="1" x14ac:dyDescent="0.25">
      <c r="R3617" s="25"/>
    </row>
    <row r="3618" spans="18:18" s="11" customFormat="1" ht="15.75" customHeight="1" x14ac:dyDescent="0.25">
      <c r="R3618" s="25"/>
    </row>
    <row r="3619" spans="18:18" s="11" customFormat="1" ht="15.75" customHeight="1" x14ac:dyDescent="0.25">
      <c r="R3619" s="25"/>
    </row>
    <row r="3620" spans="18:18" s="11" customFormat="1" ht="15.75" customHeight="1" x14ac:dyDescent="0.25">
      <c r="R3620" s="25"/>
    </row>
    <row r="3621" spans="18:18" s="11" customFormat="1" ht="15.75" customHeight="1" x14ac:dyDescent="0.25">
      <c r="R3621" s="25"/>
    </row>
    <row r="3622" spans="18:18" s="11" customFormat="1" ht="15.75" customHeight="1" x14ac:dyDescent="0.25">
      <c r="R3622" s="25"/>
    </row>
    <row r="3623" spans="18:18" s="11" customFormat="1" ht="15.75" customHeight="1" x14ac:dyDescent="0.25">
      <c r="R3623" s="25"/>
    </row>
    <row r="3624" spans="18:18" s="11" customFormat="1" ht="15.75" customHeight="1" x14ac:dyDescent="0.25">
      <c r="R3624" s="25"/>
    </row>
    <row r="3625" spans="18:18" s="11" customFormat="1" ht="15.75" customHeight="1" x14ac:dyDescent="0.25">
      <c r="R3625" s="25"/>
    </row>
    <row r="3626" spans="18:18" s="11" customFormat="1" ht="15.75" customHeight="1" x14ac:dyDescent="0.25">
      <c r="R3626" s="25"/>
    </row>
    <row r="3627" spans="18:18" s="11" customFormat="1" ht="15.75" customHeight="1" x14ac:dyDescent="0.25">
      <c r="R3627" s="25"/>
    </row>
    <row r="3628" spans="18:18" s="11" customFormat="1" ht="15.75" customHeight="1" x14ac:dyDescent="0.25">
      <c r="R3628" s="25"/>
    </row>
    <row r="3629" spans="18:18" s="11" customFormat="1" ht="15.75" customHeight="1" x14ac:dyDescent="0.25">
      <c r="R3629" s="25"/>
    </row>
    <row r="3630" spans="18:18" s="11" customFormat="1" ht="15.75" customHeight="1" x14ac:dyDescent="0.25">
      <c r="R3630" s="25"/>
    </row>
    <row r="3631" spans="18:18" s="11" customFormat="1" ht="15.75" customHeight="1" x14ac:dyDescent="0.25">
      <c r="R3631" s="25"/>
    </row>
    <row r="3632" spans="18:18" s="11" customFormat="1" ht="15.75" customHeight="1" x14ac:dyDescent="0.25">
      <c r="R3632" s="25"/>
    </row>
    <row r="3633" spans="18:18" s="11" customFormat="1" ht="15.75" customHeight="1" x14ac:dyDescent="0.25">
      <c r="R3633" s="25"/>
    </row>
    <row r="3634" spans="18:18" s="11" customFormat="1" ht="15.75" customHeight="1" x14ac:dyDescent="0.25">
      <c r="R3634" s="25"/>
    </row>
    <row r="3635" spans="18:18" s="11" customFormat="1" ht="15.75" customHeight="1" x14ac:dyDescent="0.25">
      <c r="R3635" s="25"/>
    </row>
    <row r="3636" spans="18:18" s="11" customFormat="1" ht="15.75" customHeight="1" x14ac:dyDescent="0.25">
      <c r="R3636" s="25"/>
    </row>
    <row r="3637" spans="18:18" s="11" customFormat="1" ht="15.75" customHeight="1" x14ac:dyDescent="0.25">
      <c r="R3637" s="25"/>
    </row>
    <row r="3638" spans="18:18" s="11" customFormat="1" ht="15.75" customHeight="1" x14ac:dyDescent="0.25">
      <c r="R3638" s="25"/>
    </row>
    <row r="3639" spans="18:18" s="11" customFormat="1" ht="15.75" customHeight="1" x14ac:dyDescent="0.25">
      <c r="R3639" s="25"/>
    </row>
    <row r="3640" spans="18:18" s="11" customFormat="1" ht="15.75" customHeight="1" x14ac:dyDescent="0.25">
      <c r="R3640" s="25"/>
    </row>
    <row r="3641" spans="18:18" s="11" customFormat="1" ht="15.75" customHeight="1" x14ac:dyDescent="0.25">
      <c r="R3641" s="25"/>
    </row>
    <row r="3642" spans="18:18" s="11" customFormat="1" ht="15.75" customHeight="1" x14ac:dyDescent="0.25">
      <c r="R3642" s="25"/>
    </row>
    <row r="3643" spans="18:18" s="11" customFormat="1" ht="15.75" customHeight="1" x14ac:dyDescent="0.25">
      <c r="R3643" s="25"/>
    </row>
    <row r="3644" spans="18:18" s="11" customFormat="1" ht="15.75" customHeight="1" x14ac:dyDescent="0.25">
      <c r="R3644" s="25"/>
    </row>
    <row r="3645" spans="18:18" s="11" customFormat="1" ht="15.75" customHeight="1" x14ac:dyDescent="0.25">
      <c r="R3645" s="25"/>
    </row>
    <row r="3646" spans="18:18" s="11" customFormat="1" ht="15.75" customHeight="1" x14ac:dyDescent="0.25">
      <c r="R3646" s="25"/>
    </row>
    <row r="3647" spans="18:18" s="11" customFormat="1" ht="15.75" customHeight="1" x14ac:dyDescent="0.25">
      <c r="R3647" s="25"/>
    </row>
    <row r="3648" spans="18:18" s="11" customFormat="1" ht="15.75" customHeight="1" x14ac:dyDescent="0.25">
      <c r="R3648" s="25"/>
    </row>
    <row r="3649" spans="18:18" s="11" customFormat="1" ht="15.75" customHeight="1" x14ac:dyDescent="0.25">
      <c r="R3649" s="25"/>
    </row>
    <row r="3650" spans="18:18" s="11" customFormat="1" ht="15.75" customHeight="1" x14ac:dyDescent="0.25">
      <c r="R3650" s="25"/>
    </row>
    <row r="3651" spans="18:18" s="11" customFormat="1" ht="15.75" customHeight="1" x14ac:dyDescent="0.25">
      <c r="R3651" s="25"/>
    </row>
    <row r="3652" spans="18:18" s="11" customFormat="1" ht="15.75" customHeight="1" x14ac:dyDescent="0.25">
      <c r="R3652" s="25"/>
    </row>
    <row r="3653" spans="18:18" s="11" customFormat="1" ht="15.75" customHeight="1" x14ac:dyDescent="0.25">
      <c r="R3653" s="25"/>
    </row>
    <row r="3654" spans="18:18" s="11" customFormat="1" ht="15.75" customHeight="1" x14ac:dyDescent="0.25">
      <c r="R3654" s="25"/>
    </row>
    <row r="3655" spans="18:18" s="11" customFormat="1" ht="15.75" customHeight="1" x14ac:dyDescent="0.25">
      <c r="R3655" s="25"/>
    </row>
    <row r="3656" spans="18:18" s="11" customFormat="1" ht="15.75" customHeight="1" x14ac:dyDescent="0.25">
      <c r="R3656" s="25"/>
    </row>
    <row r="3657" spans="18:18" s="11" customFormat="1" ht="15.75" customHeight="1" x14ac:dyDescent="0.25">
      <c r="R3657" s="25"/>
    </row>
    <row r="3658" spans="18:18" s="11" customFormat="1" ht="15.75" customHeight="1" x14ac:dyDescent="0.25">
      <c r="R3658" s="25"/>
    </row>
    <row r="3659" spans="18:18" s="11" customFormat="1" ht="15.75" customHeight="1" x14ac:dyDescent="0.25">
      <c r="R3659" s="25"/>
    </row>
    <row r="3660" spans="18:18" s="11" customFormat="1" ht="15.75" customHeight="1" x14ac:dyDescent="0.25">
      <c r="R3660" s="25"/>
    </row>
    <row r="3661" spans="18:18" s="11" customFormat="1" ht="15.75" customHeight="1" x14ac:dyDescent="0.25">
      <c r="R3661" s="25"/>
    </row>
    <row r="3662" spans="18:18" s="11" customFormat="1" ht="15.75" customHeight="1" x14ac:dyDescent="0.25">
      <c r="R3662" s="25"/>
    </row>
    <row r="3663" spans="18:18" s="11" customFormat="1" ht="15.75" customHeight="1" x14ac:dyDescent="0.25">
      <c r="R3663" s="25"/>
    </row>
    <row r="3664" spans="18:18" s="11" customFormat="1" ht="15.75" customHeight="1" x14ac:dyDescent="0.25">
      <c r="R3664" s="25"/>
    </row>
    <row r="3665" spans="18:18" s="11" customFormat="1" ht="15.75" customHeight="1" x14ac:dyDescent="0.25">
      <c r="R3665" s="25"/>
    </row>
    <row r="3666" spans="18:18" s="11" customFormat="1" ht="15.75" customHeight="1" x14ac:dyDescent="0.25">
      <c r="R3666" s="25"/>
    </row>
    <row r="3667" spans="18:18" s="11" customFormat="1" ht="15.75" customHeight="1" x14ac:dyDescent="0.25">
      <c r="R3667" s="25"/>
    </row>
    <row r="3668" spans="18:18" s="11" customFormat="1" ht="15.75" customHeight="1" x14ac:dyDescent="0.25">
      <c r="R3668" s="25"/>
    </row>
    <row r="3669" spans="18:18" s="11" customFormat="1" ht="15.75" customHeight="1" x14ac:dyDescent="0.25">
      <c r="R3669" s="25"/>
    </row>
    <row r="3670" spans="18:18" s="11" customFormat="1" ht="15.75" customHeight="1" x14ac:dyDescent="0.25">
      <c r="R3670" s="25"/>
    </row>
    <row r="3671" spans="18:18" s="11" customFormat="1" ht="15.75" customHeight="1" x14ac:dyDescent="0.25">
      <c r="R3671" s="25"/>
    </row>
    <row r="3672" spans="18:18" s="11" customFormat="1" ht="15.75" customHeight="1" x14ac:dyDescent="0.25">
      <c r="R3672" s="25"/>
    </row>
    <row r="3673" spans="18:18" s="11" customFormat="1" ht="15.75" customHeight="1" x14ac:dyDescent="0.25">
      <c r="R3673" s="25"/>
    </row>
    <row r="3674" spans="18:18" s="11" customFormat="1" ht="15.75" customHeight="1" x14ac:dyDescent="0.25">
      <c r="R3674" s="25"/>
    </row>
    <row r="3675" spans="18:18" s="11" customFormat="1" ht="15.75" customHeight="1" x14ac:dyDescent="0.25">
      <c r="R3675" s="25"/>
    </row>
    <row r="3676" spans="18:18" s="11" customFormat="1" ht="15.75" customHeight="1" x14ac:dyDescent="0.25">
      <c r="R3676" s="25"/>
    </row>
    <row r="3677" spans="18:18" s="11" customFormat="1" ht="15.75" customHeight="1" x14ac:dyDescent="0.25">
      <c r="R3677" s="25"/>
    </row>
    <row r="3678" spans="18:18" s="11" customFormat="1" ht="15.75" customHeight="1" x14ac:dyDescent="0.25">
      <c r="R3678" s="25"/>
    </row>
    <row r="3679" spans="18:18" s="11" customFormat="1" ht="15.75" customHeight="1" x14ac:dyDescent="0.25">
      <c r="R3679" s="25"/>
    </row>
    <row r="3680" spans="18:18" s="11" customFormat="1" ht="15.75" customHeight="1" x14ac:dyDescent="0.25">
      <c r="R3680" s="25"/>
    </row>
    <row r="3681" spans="18:18" s="11" customFormat="1" ht="15.75" customHeight="1" x14ac:dyDescent="0.25">
      <c r="R3681" s="25"/>
    </row>
    <row r="3682" spans="18:18" s="11" customFormat="1" ht="15.75" customHeight="1" x14ac:dyDescent="0.25">
      <c r="R3682" s="25"/>
    </row>
    <row r="3683" spans="18:18" s="11" customFormat="1" ht="15.75" customHeight="1" x14ac:dyDescent="0.25">
      <c r="R3683" s="25"/>
    </row>
    <row r="3684" spans="18:18" s="11" customFormat="1" ht="15.75" customHeight="1" x14ac:dyDescent="0.25">
      <c r="R3684" s="25"/>
    </row>
    <row r="3685" spans="18:18" s="11" customFormat="1" ht="15.75" customHeight="1" x14ac:dyDescent="0.25">
      <c r="R3685" s="25"/>
    </row>
    <row r="3686" spans="18:18" s="11" customFormat="1" ht="15.75" customHeight="1" x14ac:dyDescent="0.25">
      <c r="R3686" s="25"/>
    </row>
    <row r="3687" spans="18:18" s="11" customFormat="1" ht="15.75" customHeight="1" x14ac:dyDescent="0.25">
      <c r="R3687" s="25"/>
    </row>
    <row r="3688" spans="18:18" s="11" customFormat="1" ht="15.75" customHeight="1" x14ac:dyDescent="0.25">
      <c r="R3688" s="25"/>
    </row>
    <row r="3689" spans="18:18" s="11" customFormat="1" ht="15.75" customHeight="1" x14ac:dyDescent="0.25">
      <c r="R3689" s="25"/>
    </row>
    <row r="3690" spans="18:18" s="11" customFormat="1" ht="15.75" customHeight="1" x14ac:dyDescent="0.25">
      <c r="R3690" s="25"/>
    </row>
    <row r="3691" spans="18:18" s="11" customFormat="1" ht="15.75" customHeight="1" x14ac:dyDescent="0.25">
      <c r="R3691" s="25"/>
    </row>
    <row r="3692" spans="18:18" s="11" customFormat="1" ht="15.75" customHeight="1" x14ac:dyDescent="0.25">
      <c r="R3692" s="25"/>
    </row>
    <row r="3693" spans="18:18" s="11" customFormat="1" ht="15.75" customHeight="1" x14ac:dyDescent="0.25">
      <c r="R3693" s="25"/>
    </row>
    <row r="3694" spans="18:18" s="11" customFormat="1" ht="15.75" customHeight="1" x14ac:dyDescent="0.25">
      <c r="R3694" s="25"/>
    </row>
    <row r="3695" spans="18:18" s="11" customFormat="1" ht="15.75" customHeight="1" x14ac:dyDescent="0.25">
      <c r="R3695" s="25"/>
    </row>
    <row r="3696" spans="18:18" s="11" customFormat="1" ht="15.75" customHeight="1" x14ac:dyDescent="0.25">
      <c r="R3696" s="25"/>
    </row>
    <row r="3697" spans="18:18" s="11" customFormat="1" ht="15.75" customHeight="1" x14ac:dyDescent="0.25">
      <c r="R3697" s="25"/>
    </row>
    <row r="3698" spans="18:18" s="11" customFormat="1" ht="15.75" customHeight="1" x14ac:dyDescent="0.25">
      <c r="R3698" s="25"/>
    </row>
    <row r="3699" spans="18:18" s="11" customFormat="1" ht="15.75" customHeight="1" x14ac:dyDescent="0.25">
      <c r="R3699" s="25"/>
    </row>
    <row r="3700" spans="18:18" s="11" customFormat="1" ht="15.75" customHeight="1" x14ac:dyDescent="0.25">
      <c r="R3700" s="25"/>
    </row>
    <row r="3701" spans="18:18" s="11" customFormat="1" ht="15.75" customHeight="1" x14ac:dyDescent="0.25">
      <c r="R3701" s="25"/>
    </row>
    <row r="3702" spans="18:18" s="11" customFormat="1" ht="15.75" customHeight="1" x14ac:dyDescent="0.25">
      <c r="R3702" s="25"/>
    </row>
    <row r="3703" spans="18:18" s="11" customFormat="1" ht="15.75" customHeight="1" x14ac:dyDescent="0.25">
      <c r="R3703" s="25"/>
    </row>
    <row r="3704" spans="18:18" s="11" customFormat="1" ht="15.75" customHeight="1" x14ac:dyDescent="0.25">
      <c r="R3704" s="25"/>
    </row>
    <row r="3705" spans="18:18" s="11" customFormat="1" ht="15.75" customHeight="1" x14ac:dyDescent="0.25">
      <c r="R3705" s="25"/>
    </row>
    <row r="3706" spans="18:18" s="11" customFormat="1" ht="15.75" customHeight="1" x14ac:dyDescent="0.25">
      <c r="R3706" s="25"/>
    </row>
    <row r="3707" spans="18:18" s="11" customFormat="1" ht="15.75" customHeight="1" x14ac:dyDescent="0.25">
      <c r="R3707" s="25"/>
    </row>
    <row r="3708" spans="18:18" s="11" customFormat="1" ht="15.75" customHeight="1" x14ac:dyDescent="0.25">
      <c r="R3708" s="25"/>
    </row>
    <row r="3709" spans="18:18" s="11" customFormat="1" ht="15.75" customHeight="1" x14ac:dyDescent="0.25">
      <c r="R3709" s="25"/>
    </row>
    <row r="3710" spans="18:18" s="11" customFormat="1" ht="15.75" customHeight="1" x14ac:dyDescent="0.25">
      <c r="R3710" s="25"/>
    </row>
    <row r="3711" spans="18:18" s="11" customFormat="1" ht="15.75" customHeight="1" x14ac:dyDescent="0.25">
      <c r="R3711" s="25"/>
    </row>
    <row r="3712" spans="18:18" s="11" customFormat="1" ht="15.75" customHeight="1" x14ac:dyDescent="0.25">
      <c r="R3712" s="25"/>
    </row>
    <row r="3713" spans="18:18" s="11" customFormat="1" ht="15.75" customHeight="1" x14ac:dyDescent="0.25">
      <c r="R3713" s="25"/>
    </row>
    <row r="3714" spans="18:18" s="11" customFormat="1" ht="15.75" customHeight="1" x14ac:dyDescent="0.25">
      <c r="R3714" s="25"/>
    </row>
    <row r="3715" spans="18:18" s="11" customFormat="1" ht="15.75" customHeight="1" x14ac:dyDescent="0.25">
      <c r="R3715" s="25"/>
    </row>
    <row r="3716" spans="18:18" s="11" customFormat="1" ht="15.75" customHeight="1" x14ac:dyDescent="0.25">
      <c r="R3716" s="25"/>
    </row>
    <row r="3717" spans="18:18" s="11" customFormat="1" ht="15.75" customHeight="1" x14ac:dyDescent="0.25">
      <c r="R3717" s="25"/>
    </row>
    <row r="3718" spans="18:18" s="11" customFormat="1" ht="15.75" customHeight="1" x14ac:dyDescent="0.25">
      <c r="R3718" s="25"/>
    </row>
    <row r="3719" spans="18:18" s="11" customFormat="1" ht="15.75" customHeight="1" x14ac:dyDescent="0.25">
      <c r="R3719" s="25"/>
    </row>
    <row r="3720" spans="18:18" s="11" customFormat="1" ht="15.75" customHeight="1" x14ac:dyDescent="0.25">
      <c r="R3720" s="25"/>
    </row>
    <row r="3721" spans="18:18" s="11" customFormat="1" ht="15.75" customHeight="1" x14ac:dyDescent="0.25">
      <c r="R3721" s="25"/>
    </row>
    <row r="3722" spans="18:18" s="11" customFormat="1" ht="15.75" customHeight="1" x14ac:dyDescent="0.25">
      <c r="R3722" s="25"/>
    </row>
    <row r="3723" spans="18:18" s="11" customFormat="1" ht="15.75" customHeight="1" x14ac:dyDescent="0.25">
      <c r="R3723" s="25"/>
    </row>
    <row r="3724" spans="18:18" s="11" customFormat="1" ht="15.75" customHeight="1" x14ac:dyDescent="0.25">
      <c r="R3724" s="25"/>
    </row>
    <row r="3725" spans="18:18" s="11" customFormat="1" ht="15.75" customHeight="1" x14ac:dyDescent="0.25">
      <c r="R3725" s="25"/>
    </row>
    <row r="3726" spans="18:18" s="11" customFormat="1" ht="15.75" customHeight="1" x14ac:dyDescent="0.25">
      <c r="R3726" s="25"/>
    </row>
    <row r="3727" spans="18:18" s="11" customFormat="1" ht="15.75" customHeight="1" x14ac:dyDescent="0.25">
      <c r="R3727" s="25"/>
    </row>
    <row r="3728" spans="18:18" s="11" customFormat="1" ht="15.75" customHeight="1" x14ac:dyDescent="0.25">
      <c r="R3728" s="25"/>
    </row>
    <row r="3729" spans="18:18" s="11" customFormat="1" ht="15.75" customHeight="1" x14ac:dyDescent="0.25">
      <c r="R3729" s="25"/>
    </row>
    <row r="3730" spans="18:18" s="11" customFormat="1" ht="15.75" customHeight="1" x14ac:dyDescent="0.25">
      <c r="R3730" s="25"/>
    </row>
    <row r="3731" spans="18:18" s="11" customFormat="1" ht="15.75" customHeight="1" x14ac:dyDescent="0.25">
      <c r="R3731" s="25"/>
    </row>
    <row r="3732" spans="18:18" s="11" customFormat="1" ht="15.75" customHeight="1" x14ac:dyDescent="0.25">
      <c r="R3732" s="25"/>
    </row>
    <row r="3733" spans="18:18" s="11" customFormat="1" ht="15.75" customHeight="1" x14ac:dyDescent="0.25">
      <c r="R3733" s="25"/>
    </row>
    <row r="3734" spans="18:18" s="11" customFormat="1" ht="15.75" customHeight="1" x14ac:dyDescent="0.25">
      <c r="R3734" s="25"/>
    </row>
    <row r="3735" spans="18:18" s="11" customFormat="1" ht="15.75" customHeight="1" x14ac:dyDescent="0.25">
      <c r="R3735" s="25"/>
    </row>
    <row r="3736" spans="18:18" s="11" customFormat="1" ht="15.75" customHeight="1" x14ac:dyDescent="0.25">
      <c r="R3736" s="25"/>
    </row>
    <row r="3737" spans="18:18" s="11" customFormat="1" ht="15.75" customHeight="1" x14ac:dyDescent="0.25">
      <c r="R3737" s="25"/>
    </row>
    <row r="3738" spans="18:18" s="11" customFormat="1" ht="15.75" customHeight="1" x14ac:dyDescent="0.25">
      <c r="R3738" s="25"/>
    </row>
    <row r="3739" spans="18:18" s="11" customFormat="1" ht="15.75" customHeight="1" x14ac:dyDescent="0.25">
      <c r="R3739" s="25"/>
    </row>
    <row r="3740" spans="18:18" s="11" customFormat="1" ht="15.75" customHeight="1" x14ac:dyDescent="0.25">
      <c r="R3740" s="25"/>
    </row>
    <row r="3741" spans="18:18" s="11" customFormat="1" ht="15.75" customHeight="1" x14ac:dyDescent="0.25">
      <c r="R3741" s="25"/>
    </row>
    <row r="3742" spans="18:18" s="11" customFormat="1" ht="15.75" customHeight="1" x14ac:dyDescent="0.25">
      <c r="R3742" s="25"/>
    </row>
    <row r="3743" spans="18:18" s="11" customFormat="1" ht="15.75" customHeight="1" x14ac:dyDescent="0.25">
      <c r="R3743" s="25"/>
    </row>
    <row r="3744" spans="18:18" s="11" customFormat="1" ht="15.75" customHeight="1" x14ac:dyDescent="0.25">
      <c r="R3744" s="25"/>
    </row>
    <row r="3745" spans="18:18" s="11" customFormat="1" ht="15.75" customHeight="1" x14ac:dyDescent="0.25">
      <c r="R3745" s="25"/>
    </row>
    <row r="3746" spans="18:18" s="11" customFormat="1" ht="15.75" customHeight="1" x14ac:dyDescent="0.25">
      <c r="R3746" s="25"/>
    </row>
    <row r="3747" spans="18:18" s="11" customFormat="1" ht="15.75" customHeight="1" x14ac:dyDescent="0.25">
      <c r="R3747" s="25"/>
    </row>
    <row r="3748" spans="18:18" s="11" customFormat="1" ht="15.75" customHeight="1" x14ac:dyDescent="0.25">
      <c r="R3748" s="25"/>
    </row>
    <row r="3749" spans="18:18" s="11" customFormat="1" ht="15.75" customHeight="1" x14ac:dyDescent="0.25">
      <c r="R3749" s="25"/>
    </row>
    <row r="3750" spans="18:18" s="11" customFormat="1" ht="15.75" customHeight="1" x14ac:dyDescent="0.25">
      <c r="R3750" s="25"/>
    </row>
    <row r="3751" spans="18:18" s="11" customFormat="1" ht="15.75" customHeight="1" x14ac:dyDescent="0.25">
      <c r="R3751" s="25"/>
    </row>
    <row r="3752" spans="18:18" s="11" customFormat="1" ht="15.75" customHeight="1" x14ac:dyDescent="0.25">
      <c r="R3752" s="25"/>
    </row>
    <row r="3753" spans="18:18" s="11" customFormat="1" ht="15.75" customHeight="1" x14ac:dyDescent="0.25">
      <c r="R3753" s="25"/>
    </row>
    <row r="3754" spans="18:18" s="11" customFormat="1" ht="15.75" customHeight="1" x14ac:dyDescent="0.25">
      <c r="R3754" s="25"/>
    </row>
    <row r="3755" spans="18:18" s="11" customFormat="1" ht="15.75" customHeight="1" x14ac:dyDescent="0.25">
      <c r="R3755" s="25"/>
    </row>
    <row r="3756" spans="18:18" s="11" customFormat="1" ht="15.75" customHeight="1" x14ac:dyDescent="0.25">
      <c r="R3756" s="25"/>
    </row>
    <row r="3757" spans="18:18" s="11" customFormat="1" ht="15.75" customHeight="1" x14ac:dyDescent="0.25">
      <c r="R3757" s="25"/>
    </row>
    <row r="3758" spans="18:18" s="11" customFormat="1" ht="15.75" customHeight="1" x14ac:dyDescent="0.25">
      <c r="R3758" s="25"/>
    </row>
    <row r="3759" spans="18:18" s="11" customFormat="1" ht="15.75" customHeight="1" x14ac:dyDescent="0.25">
      <c r="R3759" s="25"/>
    </row>
    <row r="3760" spans="18:18" s="11" customFormat="1" ht="15.75" customHeight="1" x14ac:dyDescent="0.25">
      <c r="R3760" s="25"/>
    </row>
    <row r="3761" spans="18:18" s="11" customFormat="1" ht="15.75" customHeight="1" x14ac:dyDescent="0.25">
      <c r="R3761" s="25"/>
    </row>
    <row r="3762" spans="18:18" s="11" customFormat="1" ht="15.75" customHeight="1" x14ac:dyDescent="0.25">
      <c r="R3762" s="25"/>
    </row>
    <row r="3763" spans="18:18" s="11" customFormat="1" ht="15.75" customHeight="1" x14ac:dyDescent="0.25">
      <c r="R3763" s="25"/>
    </row>
    <row r="3764" spans="18:18" s="11" customFormat="1" ht="15.75" customHeight="1" x14ac:dyDescent="0.25">
      <c r="R3764" s="25"/>
    </row>
    <row r="3765" spans="18:18" s="11" customFormat="1" ht="15.75" customHeight="1" x14ac:dyDescent="0.25">
      <c r="R3765" s="25"/>
    </row>
    <row r="3766" spans="18:18" s="11" customFormat="1" ht="15.75" customHeight="1" x14ac:dyDescent="0.25">
      <c r="R3766" s="25"/>
    </row>
    <row r="3767" spans="18:18" s="11" customFormat="1" ht="15.75" customHeight="1" x14ac:dyDescent="0.25">
      <c r="R3767" s="25"/>
    </row>
    <row r="3768" spans="18:18" s="11" customFormat="1" ht="15.75" customHeight="1" x14ac:dyDescent="0.25">
      <c r="R3768" s="25"/>
    </row>
    <row r="3769" spans="18:18" s="11" customFormat="1" ht="15.75" customHeight="1" x14ac:dyDescent="0.25">
      <c r="R3769" s="25"/>
    </row>
    <row r="3770" spans="18:18" s="11" customFormat="1" ht="15.75" customHeight="1" x14ac:dyDescent="0.25">
      <c r="R3770" s="25"/>
    </row>
    <row r="3771" spans="18:18" s="11" customFormat="1" ht="15.75" customHeight="1" x14ac:dyDescent="0.25">
      <c r="R3771" s="25"/>
    </row>
    <row r="3772" spans="18:18" s="11" customFormat="1" ht="15.75" customHeight="1" x14ac:dyDescent="0.25">
      <c r="R3772" s="25"/>
    </row>
    <row r="3773" spans="18:18" s="11" customFormat="1" ht="15.75" customHeight="1" x14ac:dyDescent="0.25">
      <c r="R3773" s="25"/>
    </row>
    <row r="3774" spans="18:18" s="11" customFormat="1" ht="15.75" customHeight="1" x14ac:dyDescent="0.25">
      <c r="R3774" s="25"/>
    </row>
    <row r="3775" spans="18:18" s="11" customFormat="1" ht="15.75" customHeight="1" x14ac:dyDescent="0.25">
      <c r="R3775" s="25"/>
    </row>
    <row r="3776" spans="18:18" s="11" customFormat="1" ht="15.75" customHeight="1" x14ac:dyDescent="0.25">
      <c r="R3776" s="25"/>
    </row>
    <row r="3777" spans="18:18" s="11" customFormat="1" ht="15.75" customHeight="1" x14ac:dyDescent="0.25">
      <c r="R3777" s="25"/>
    </row>
    <row r="3778" spans="18:18" s="11" customFormat="1" ht="15.75" customHeight="1" x14ac:dyDescent="0.25">
      <c r="R3778" s="25"/>
    </row>
    <row r="3779" spans="18:18" s="11" customFormat="1" ht="15.75" customHeight="1" x14ac:dyDescent="0.25">
      <c r="R3779" s="25"/>
    </row>
    <row r="3780" spans="18:18" s="11" customFormat="1" ht="15.75" customHeight="1" x14ac:dyDescent="0.25">
      <c r="R3780" s="25"/>
    </row>
    <row r="3781" spans="18:18" s="11" customFormat="1" ht="15.75" customHeight="1" x14ac:dyDescent="0.25">
      <c r="R3781" s="25"/>
    </row>
    <row r="3782" spans="18:18" s="11" customFormat="1" ht="15.75" customHeight="1" x14ac:dyDescent="0.25">
      <c r="R3782" s="25"/>
    </row>
    <row r="3783" spans="18:18" s="11" customFormat="1" ht="15.75" customHeight="1" x14ac:dyDescent="0.25">
      <c r="R3783" s="25"/>
    </row>
    <row r="3784" spans="18:18" s="11" customFormat="1" ht="15.75" customHeight="1" x14ac:dyDescent="0.25">
      <c r="R3784" s="25"/>
    </row>
    <row r="3785" spans="18:18" s="11" customFormat="1" ht="15.75" customHeight="1" x14ac:dyDescent="0.25">
      <c r="R3785" s="25"/>
    </row>
    <row r="3786" spans="18:18" s="11" customFormat="1" ht="15.75" customHeight="1" x14ac:dyDescent="0.25">
      <c r="R3786" s="25"/>
    </row>
    <row r="3787" spans="18:18" s="11" customFormat="1" ht="15.75" customHeight="1" x14ac:dyDescent="0.25">
      <c r="R3787" s="25"/>
    </row>
    <row r="3788" spans="18:18" s="11" customFormat="1" ht="15.75" customHeight="1" x14ac:dyDescent="0.25">
      <c r="R3788" s="25"/>
    </row>
    <row r="3789" spans="18:18" s="11" customFormat="1" ht="15.75" customHeight="1" x14ac:dyDescent="0.25">
      <c r="R3789" s="25"/>
    </row>
    <row r="3790" spans="18:18" s="11" customFormat="1" ht="15.75" customHeight="1" x14ac:dyDescent="0.25">
      <c r="R3790" s="25"/>
    </row>
    <row r="3791" spans="18:18" s="11" customFormat="1" ht="15.75" customHeight="1" x14ac:dyDescent="0.25">
      <c r="R3791" s="25"/>
    </row>
    <row r="3792" spans="18:18" s="11" customFormat="1" ht="15.75" customHeight="1" x14ac:dyDescent="0.25">
      <c r="R3792" s="25"/>
    </row>
    <row r="3793" spans="18:18" s="11" customFormat="1" ht="15.75" customHeight="1" x14ac:dyDescent="0.25">
      <c r="R3793" s="25"/>
    </row>
    <row r="3794" spans="18:18" s="11" customFormat="1" ht="15.75" customHeight="1" x14ac:dyDescent="0.25">
      <c r="R3794" s="25"/>
    </row>
    <row r="3795" spans="18:18" s="11" customFormat="1" ht="15.75" customHeight="1" x14ac:dyDescent="0.25">
      <c r="R3795" s="25"/>
    </row>
    <row r="3796" spans="18:18" s="11" customFormat="1" ht="15.75" customHeight="1" x14ac:dyDescent="0.25">
      <c r="R3796" s="25"/>
    </row>
    <row r="3797" spans="18:18" s="11" customFormat="1" ht="15.75" customHeight="1" x14ac:dyDescent="0.25">
      <c r="R3797" s="25"/>
    </row>
    <row r="3798" spans="18:18" s="11" customFormat="1" ht="15.75" customHeight="1" x14ac:dyDescent="0.25">
      <c r="R3798" s="25"/>
    </row>
    <row r="3799" spans="18:18" s="11" customFormat="1" ht="15.75" customHeight="1" x14ac:dyDescent="0.25">
      <c r="R3799" s="25"/>
    </row>
    <row r="3800" spans="18:18" s="11" customFormat="1" ht="15.75" customHeight="1" x14ac:dyDescent="0.25">
      <c r="R3800" s="25"/>
    </row>
    <row r="3801" spans="18:18" s="11" customFormat="1" ht="15.75" customHeight="1" x14ac:dyDescent="0.25">
      <c r="R3801" s="25"/>
    </row>
    <row r="3802" spans="18:18" s="11" customFormat="1" ht="15.75" customHeight="1" x14ac:dyDescent="0.25">
      <c r="R3802" s="25"/>
    </row>
    <row r="3803" spans="18:18" s="11" customFormat="1" ht="15.75" customHeight="1" x14ac:dyDescent="0.25">
      <c r="R3803" s="25"/>
    </row>
    <row r="3804" spans="18:18" s="11" customFormat="1" ht="15.75" customHeight="1" x14ac:dyDescent="0.25">
      <c r="R3804" s="25"/>
    </row>
    <row r="3805" spans="18:18" s="11" customFormat="1" ht="15.75" customHeight="1" x14ac:dyDescent="0.25">
      <c r="R3805" s="25"/>
    </row>
    <row r="3806" spans="18:18" s="11" customFormat="1" ht="15.75" customHeight="1" x14ac:dyDescent="0.25">
      <c r="R3806" s="25"/>
    </row>
    <row r="3807" spans="18:18" s="11" customFormat="1" ht="15.75" customHeight="1" x14ac:dyDescent="0.25">
      <c r="R3807" s="25"/>
    </row>
    <row r="3808" spans="18:18" s="11" customFormat="1" ht="15.75" customHeight="1" x14ac:dyDescent="0.25">
      <c r="R3808" s="25"/>
    </row>
    <row r="3809" spans="18:18" s="11" customFormat="1" ht="15.75" customHeight="1" x14ac:dyDescent="0.25">
      <c r="R3809" s="25"/>
    </row>
    <row r="3810" spans="18:18" s="11" customFormat="1" ht="15.75" customHeight="1" x14ac:dyDescent="0.25">
      <c r="R3810" s="25"/>
    </row>
    <row r="3811" spans="18:18" s="11" customFormat="1" ht="15.75" customHeight="1" x14ac:dyDescent="0.25">
      <c r="R3811" s="25"/>
    </row>
    <row r="3812" spans="18:18" s="11" customFormat="1" ht="15.75" customHeight="1" x14ac:dyDescent="0.25">
      <c r="R3812" s="25"/>
    </row>
    <row r="3813" spans="18:18" s="11" customFormat="1" ht="15.75" customHeight="1" x14ac:dyDescent="0.25">
      <c r="R3813" s="25"/>
    </row>
    <row r="3814" spans="18:18" s="11" customFormat="1" ht="15.75" customHeight="1" x14ac:dyDescent="0.25">
      <c r="R3814" s="25"/>
    </row>
    <row r="3815" spans="18:18" s="11" customFormat="1" ht="15.75" customHeight="1" x14ac:dyDescent="0.25">
      <c r="R3815" s="25"/>
    </row>
    <row r="3816" spans="18:18" s="11" customFormat="1" ht="15.75" customHeight="1" x14ac:dyDescent="0.25">
      <c r="R3816" s="25"/>
    </row>
    <row r="3817" spans="18:18" s="11" customFormat="1" ht="15.75" customHeight="1" x14ac:dyDescent="0.25">
      <c r="R3817" s="25"/>
    </row>
    <row r="3818" spans="18:18" s="11" customFormat="1" ht="15.75" customHeight="1" x14ac:dyDescent="0.25">
      <c r="R3818" s="25"/>
    </row>
    <row r="3819" spans="18:18" s="11" customFormat="1" ht="15.75" customHeight="1" x14ac:dyDescent="0.25">
      <c r="R3819" s="25"/>
    </row>
    <row r="3820" spans="18:18" s="11" customFormat="1" ht="15.75" customHeight="1" x14ac:dyDescent="0.25">
      <c r="R3820" s="25"/>
    </row>
    <row r="3821" spans="18:18" s="11" customFormat="1" ht="15.75" customHeight="1" x14ac:dyDescent="0.25">
      <c r="R3821" s="25"/>
    </row>
    <row r="3822" spans="18:18" s="11" customFormat="1" ht="15.75" customHeight="1" x14ac:dyDescent="0.25">
      <c r="R3822" s="25"/>
    </row>
    <row r="3823" spans="18:18" s="11" customFormat="1" ht="15.75" customHeight="1" x14ac:dyDescent="0.25">
      <c r="R3823" s="25"/>
    </row>
    <row r="3824" spans="18:18" s="11" customFormat="1" ht="15.75" customHeight="1" x14ac:dyDescent="0.25">
      <c r="R3824" s="25"/>
    </row>
    <row r="3825" spans="18:18" s="11" customFormat="1" ht="15.75" customHeight="1" x14ac:dyDescent="0.25">
      <c r="R3825" s="25"/>
    </row>
    <row r="3826" spans="18:18" s="11" customFormat="1" ht="15.75" customHeight="1" x14ac:dyDescent="0.25">
      <c r="R3826" s="25"/>
    </row>
    <row r="3827" spans="18:18" s="11" customFormat="1" ht="15.75" customHeight="1" x14ac:dyDescent="0.25">
      <c r="R3827" s="25"/>
    </row>
    <row r="3828" spans="18:18" s="11" customFormat="1" ht="15.75" customHeight="1" x14ac:dyDescent="0.25">
      <c r="R3828" s="25"/>
    </row>
    <row r="3829" spans="18:18" s="11" customFormat="1" ht="15.75" customHeight="1" x14ac:dyDescent="0.25">
      <c r="R3829" s="25"/>
    </row>
    <row r="3830" spans="18:18" s="11" customFormat="1" ht="15.75" customHeight="1" x14ac:dyDescent="0.25">
      <c r="R3830" s="25"/>
    </row>
    <row r="3831" spans="18:18" s="11" customFormat="1" ht="15.75" customHeight="1" x14ac:dyDescent="0.25">
      <c r="R3831" s="25"/>
    </row>
    <row r="3832" spans="18:18" s="11" customFormat="1" ht="15.75" customHeight="1" x14ac:dyDescent="0.25">
      <c r="R3832" s="25"/>
    </row>
    <row r="3833" spans="18:18" s="11" customFormat="1" ht="15.75" customHeight="1" x14ac:dyDescent="0.25">
      <c r="R3833" s="25"/>
    </row>
    <row r="3834" spans="18:18" s="11" customFormat="1" ht="15.75" customHeight="1" x14ac:dyDescent="0.25">
      <c r="R3834" s="25"/>
    </row>
    <row r="3835" spans="18:18" s="11" customFormat="1" ht="15.75" customHeight="1" x14ac:dyDescent="0.25">
      <c r="R3835" s="25"/>
    </row>
    <row r="3836" spans="18:18" s="11" customFormat="1" ht="15.75" customHeight="1" x14ac:dyDescent="0.25">
      <c r="R3836" s="25"/>
    </row>
    <row r="3837" spans="18:18" s="11" customFormat="1" ht="15.75" customHeight="1" x14ac:dyDescent="0.25">
      <c r="R3837" s="25"/>
    </row>
    <row r="3838" spans="18:18" s="11" customFormat="1" ht="15.75" customHeight="1" x14ac:dyDescent="0.25">
      <c r="R3838" s="25"/>
    </row>
    <row r="3839" spans="18:18" s="11" customFormat="1" ht="15.75" customHeight="1" x14ac:dyDescent="0.25">
      <c r="R3839" s="25"/>
    </row>
    <row r="3840" spans="18:18" s="11" customFormat="1" ht="15.75" customHeight="1" x14ac:dyDescent="0.25">
      <c r="R3840" s="25"/>
    </row>
    <row r="3841" spans="18:18" s="11" customFormat="1" ht="15.75" customHeight="1" x14ac:dyDescent="0.25">
      <c r="R3841" s="25"/>
    </row>
    <row r="3842" spans="18:18" s="11" customFormat="1" ht="15.75" customHeight="1" x14ac:dyDescent="0.25">
      <c r="R3842" s="25"/>
    </row>
    <row r="3843" spans="18:18" s="11" customFormat="1" ht="15.75" customHeight="1" x14ac:dyDescent="0.25">
      <c r="R3843" s="25"/>
    </row>
    <row r="3844" spans="18:18" s="11" customFormat="1" ht="15.75" customHeight="1" x14ac:dyDescent="0.25">
      <c r="R3844" s="25"/>
    </row>
    <row r="3845" spans="18:18" s="11" customFormat="1" ht="15.75" customHeight="1" x14ac:dyDescent="0.25">
      <c r="R3845" s="25"/>
    </row>
    <row r="3846" spans="18:18" s="11" customFormat="1" ht="15.75" customHeight="1" x14ac:dyDescent="0.25">
      <c r="R3846" s="25"/>
    </row>
    <row r="3847" spans="18:18" s="11" customFormat="1" ht="15.75" customHeight="1" x14ac:dyDescent="0.25">
      <c r="R3847" s="25"/>
    </row>
    <row r="3848" spans="18:18" s="11" customFormat="1" ht="15.75" customHeight="1" x14ac:dyDescent="0.25">
      <c r="R3848" s="25"/>
    </row>
    <row r="3849" spans="18:18" s="11" customFormat="1" ht="15.75" customHeight="1" x14ac:dyDescent="0.25">
      <c r="R3849" s="25"/>
    </row>
    <row r="3850" spans="18:18" s="11" customFormat="1" ht="15.75" customHeight="1" x14ac:dyDescent="0.25">
      <c r="R3850" s="25"/>
    </row>
    <row r="3851" spans="18:18" s="11" customFormat="1" ht="15.75" customHeight="1" x14ac:dyDescent="0.25">
      <c r="R3851" s="25"/>
    </row>
    <row r="3852" spans="18:18" s="11" customFormat="1" ht="15.75" customHeight="1" x14ac:dyDescent="0.25">
      <c r="R3852" s="25"/>
    </row>
    <row r="3853" spans="18:18" s="11" customFormat="1" ht="15.75" customHeight="1" x14ac:dyDescent="0.25">
      <c r="R3853" s="25"/>
    </row>
    <row r="3854" spans="18:18" s="11" customFormat="1" ht="15.75" customHeight="1" x14ac:dyDescent="0.25">
      <c r="R3854" s="25"/>
    </row>
    <row r="3855" spans="18:18" s="11" customFormat="1" ht="15.75" customHeight="1" x14ac:dyDescent="0.25">
      <c r="R3855" s="25"/>
    </row>
    <row r="3856" spans="18:18" s="11" customFormat="1" ht="15.75" customHeight="1" x14ac:dyDescent="0.25">
      <c r="R3856" s="25"/>
    </row>
    <row r="3857" spans="18:18" s="11" customFormat="1" ht="15.75" customHeight="1" x14ac:dyDescent="0.25">
      <c r="R3857" s="25"/>
    </row>
    <row r="3858" spans="18:18" s="11" customFormat="1" ht="15.75" customHeight="1" x14ac:dyDescent="0.25">
      <c r="R3858" s="25"/>
    </row>
    <row r="3859" spans="18:18" s="11" customFormat="1" ht="15.75" customHeight="1" x14ac:dyDescent="0.25">
      <c r="R3859" s="25"/>
    </row>
    <row r="3860" spans="18:18" s="11" customFormat="1" ht="15.75" customHeight="1" x14ac:dyDescent="0.25">
      <c r="R3860" s="25"/>
    </row>
    <row r="3861" spans="18:18" s="11" customFormat="1" ht="15.75" customHeight="1" x14ac:dyDescent="0.25">
      <c r="R3861" s="25"/>
    </row>
    <row r="3862" spans="18:18" s="11" customFormat="1" ht="15.75" customHeight="1" x14ac:dyDescent="0.25">
      <c r="R3862" s="25"/>
    </row>
    <row r="3863" spans="18:18" s="11" customFormat="1" ht="15.75" customHeight="1" x14ac:dyDescent="0.25">
      <c r="R3863" s="25"/>
    </row>
    <row r="3864" spans="18:18" s="11" customFormat="1" ht="15.75" customHeight="1" x14ac:dyDescent="0.25">
      <c r="R3864" s="25"/>
    </row>
    <row r="3865" spans="18:18" s="11" customFormat="1" ht="15.75" customHeight="1" x14ac:dyDescent="0.25">
      <c r="R3865" s="25"/>
    </row>
    <row r="3866" spans="18:18" s="11" customFormat="1" ht="15.75" customHeight="1" x14ac:dyDescent="0.25">
      <c r="R3866" s="25"/>
    </row>
    <row r="3867" spans="18:18" s="11" customFormat="1" ht="15.75" customHeight="1" x14ac:dyDescent="0.25">
      <c r="R3867" s="25"/>
    </row>
    <row r="3868" spans="18:18" s="11" customFormat="1" ht="15.75" customHeight="1" x14ac:dyDescent="0.25">
      <c r="R3868" s="25"/>
    </row>
    <row r="3869" spans="18:18" s="11" customFormat="1" ht="15.75" customHeight="1" x14ac:dyDescent="0.25">
      <c r="R3869" s="25"/>
    </row>
    <row r="3870" spans="18:18" s="11" customFormat="1" ht="15.75" customHeight="1" x14ac:dyDescent="0.25">
      <c r="R3870" s="25"/>
    </row>
    <row r="3871" spans="18:18" s="11" customFormat="1" ht="15.75" customHeight="1" x14ac:dyDescent="0.25">
      <c r="R3871" s="25"/>
    </row>
    <row r="3872" spans="18:18" s="11" customFormat="1" ht="15.75" customHeight="1" x14ac:dyDescent="0.25">
      <c r="R3872" s="25"/>
    </row>
    <row r="3873" spans="18:18" s="11" customFormat="1" ht="15.75" customHeight="1" x14ac:dyDescent="0.25">
      <c r="R3873" s="25"/>
    </row>
    <row r="3874" spans="18:18" s="11" customFormat="1" ht="15.75" customHeight="1" x14ac:dyDescent="0.25">
      <c r="R3874" s="25"/>
    </row>
    <row r="3875" spans="18:18" s="11" customFormat="1" ht="15.75" customHeight="1" x14ac:dyDescent="0.25">
      <c r="R3875" s="25"/>
    </row>
    <row r="3876" spans="18:18" s="11" customFormat="1" ht="15.75" customHeight="1" x14ac:dyDescent="0.25">
      <c r="R3876" s="25"/>
    </row>
    <row r="3877" spans="18:18" s="11" customFormat="1" ht="15.75" customHeight="1" x14ac:dyDescent="0.25">
      <c r="R3877" s="25"/>
    </row>
    <row r="3878" spans="18:18" s="11" customFormat="1" ht="15.75" customHeight="1" x14ac:dyDescent="0.25">
      <c r="R3878" s="25"/>
    </row>
    <row r="3879" spans="18:18" s="11" customFormat="1" ht="15.75" customHeight="1" x14ac:dyDescent="0.25">
      <c r="R3879" s="25"/>
    </row>
    <row r="3880" spans="18:18" s="11" customFormat="1" ht="15.75" customHeight="1" x14ac:dyDescent="0.25">
      <c r="R3880" s="25"/>
    </row>
    <row r="3881" spans="18:18" s="11" customFormat="1" ht="15.75" customHeight="1" x14ac:dyDescent="0.25">
      <c r="R3881" s="25"/>
    </row>
    <row r="3882" spans="18:18" s="11" customFormat="1" ht="15.75" customHeight="1" x14ac:dyDescent="0.25">
      <c r="R3882" s="25"/>
    </row>
    <row r="3883" spans="18:18" s="11" customFormat="1" ht="15.75" customHeight="1" x14ac:dyDescent="0.25">
      <c r="R3883" s="25"/>
    </row>
    <row r="3884" spans="18:18" s="11" customFormat="1" ht="15.75" customHeight="1" x14ac:dyDescent="0.25">
      <c r="R3884" s="25"/>
    </row>
    <row r="3885" spans="18:18" s="11" customFormat="1" ht="15.75" customHeight="1" x14ac:dyDescent="0.25">
      <c r="R3885" s="25"/>
    </row>
    <row r="3886" spans="18:18" s="11" customFormat="1" ht="15.75" customHeight="1" x14ac:dyDescent="0.25">
      <c r="R3886" s="25"/>
    </row>
    <row r="3887" spans="18:18" s="11" customFormat="1" ht="15.75" customHeight="1" x14ac:dyDescent="0.25">
      <c r="R3887" s="25"/>
    </row>
    <row r="3888" spans="18:18" s="11" customFormat="1" ht="15.75" customHeight="1" x14ac:dyDescent="0.25">
      <c r="R3888" s="25"/>
    </row>
    <row r="3889" spans="18:18" s="11" customFormat="1" ht="15.75" customHeight="1" x14ac:dyDescent="0.25">
      <c r="R3889" s="25"/>
    </row>
    <row r="3890" spans="18:18" s="11" customFormat="1" ht="15.75" customHeight="1" x14ac:dyDescent="0.25">
      <c r="R3890" s="25"/>
    </row>
    <row r="3891" spans="18:18" s="11" customFormat="1" ht="15.75" customHeight="1" x14ac:dyDescent="0.25">
      <c r="R3891" s="25"/>
    </row>
    <row r="3892" spans="18:18" s="11" customFormat="1" ht="15.75" customHeight="1" x14ac:dyDescent="0.25">
      <c r="R3892" s="25"/>
    </row>
    <row r="3893" spans="18:18" s="11" customFormat="1" ht="15.75" customHeight="1" x14ac:dyDescent="0.25">
      <c r="R3893" s="25"/>
    </row>
    <row r="3894" spans="18:18" s="11" customFormat="1" ht="15.75" customHeight="1" x14ac:dyDescent="0.25">
      <c r="R3894" s="25"/>
    </row>
    <row r="3895" spans="18:18" s="11" customFormat="1" ht="15.75" customHeight="1" x14ac:dyDescent="0.25">
      <c r="R3895" s="25"/>
    </row>
    <row r="3896" spans="18:18" s="11" customFormat="1" ht="15.75" customHeight="1" x14ac:dyDescent="0.25">
      <c r="R3896" s="25"/>
    </row>
    <row r="3897" spans="18:18" s="11" customFormat="1" ht="15.75" customHeight="1" x14ac:dyDescent="0.25">
      <c r="R3897" s="25"/>
    </row>
    <row r="3898" spans="18:18" s="11" customFormat="1" ht="15.75" customHeight="1" x14ac:dyDescent="0.25">
      <c r="R3898" s="25"/>
    </row>
    <row r="3899" spans="18:18" s="11" customFormat="1" ht="15.75" customHeight="1" x14ac:dyDescent="0.25">
      <c r="R3899" s="25"/>
    </row>
    <row r="3900" spans="18:18" s="11" customFormat="1" ht="15.75" customHeight="1" x14ac:dyDescent="0.25">
      <c r="R3900" s="25"/>
    </row>
    <row r="3901" spans="18:18" s="11" customFormat="1" ht="15.75" customHeight="1" x14ac:dyDescent="0.25">
      <c r="R3901" s="25"/>
    </row>
    <row r="3902" spans="18:18" s="11" customFormat="1" ht="15.75" customHeight="1" x14ac:dyDescent="0.25">
      <c r="R3902" s="25"/>
    </row>
    <row r="3903" spans="18:18" s="11" customFormat="1" ht="15.75" customHeight="1" x14ac:dyDescent="0.25">
      <c r="R3903" s="25"/>
    </row>
    <row r="3904" spans="18:18" s="11" customFormat="1" ht="15.75" customHeight="1" x14ac:dyDescent="0.25">
      <c r="R3904" s="25"/>
    </row>
    <row r="3905" spans="18:18" s="11" customFormat="1" ht="15.75" customHeight="1" x14ac:dyDescent="0.25">
      <c r="R3905" s="25"/>
    </row>
    <row r="3906" spans="18:18" s="11" customFormat="1" ht="15.75" customHeight="1" x14ac:dyDescent="0.25">
      <c r="R3906" s="25"/>
    </row>
    <row r="3907" spans="18:18" s="11" customFormat="1" ht="15.75" customHeight="1" x14ac:dyDescent="0.25">
      <c r="R3907" s="25"/>
    </row>
    <row r="3908" spans="18:18" s="11" customFormat="1" ht="15.75" customHeight="1" x14ac:dyDescent="0.25">
      <c r="R3908" s="25"/>
    </row>
    <row r="3909" spans="18:18" s="11" customFormat="1" ht="15.75" customHeight="1" x14ac:dyDescent="0.25">
      <c r="R3909" s="25"/>
    </row>
    <row r="3910" spans="18:18" s="11" customFormat="1" ht="15.75" customHeight="1" x14ac:dyDescent="0.25">
      <c r="R3910" s="25"/>
    </row>
    <row r="3911" spans="18:18" s="11" customFormat="1" ht="15.75" customHeight="1" x14ac:dyDescent="0.25">
      <c r="R3911" s="25"/>
    </row>
    <row r="3912" spans="18:18" s="11" customFormat="1" ht="15.75" customHeight="1" x14ac:dyDescent="0.25">
      <c r="R3912" s="25"/>
    </row>
    <row r="3913" spans="18:18" s="11" customFormat="1" ht="15.75" customHeight="1" x14ac:dyDescent="0.25">
      <c r="R3913" s="25"/>
    </row>
    <row r="3914" spans="18:18" s="11" customFormat="1" ht="15.75" customHeight="1" x14ac:dyDescent="0.25">
      <c r="R3914" s="25"/>
    </row>
    <row r="3915" spans="18:18" s="11" customFormat="1" ht="15.75" customHeight="1" x14ac:dyDescent="0.25">
      <c r="R3915" s="25"/>
    </row>
    <row r="3916" spans="18:18" s="11" customFormat="1" ht="15.75" customHeight="1" x14ac:dyDescent="0.25">
      <c r="R3916" s="25"/>
    </row>
    <row r="3917" spans="18:18" s="11" customFormat="1" ht="15.75" customHeight="1" x14ac:dyDescent="0.25">
      <c r="R3917" s="25"/>
    </row>
    <row r="3918" spans="18:18" s="11" customFormat="1" ht="15.75" customHeight="1" x14ac:dyDescent="0.25">
      <c r="R3918" s="25"/>
    </row>
    <row r="3919" spans="18:18" s="11" customFormat="1" ht="15.75" customHeight="1" x14ac:dyDescent="0.25">
      <c r="R3919" s="25"/>
    </row>
    <row r="3920" spans="18:18" s="11" customFormat="1" ht="15.75" customHeight="1" x14ac:dyDescent="0.25">
      <c r="R3920" s="25"/>
    </row>
    <row r="3921" spans="18:18" s="11" customFormat="1" ht="15.75" customHeight="1" x14ac:dyDescent="0.25">
      <c r="R3921" s="25"/>
    </row>
    <row r="3922" spans="18:18" s="11" customFormat="1" ht="15.75" customHeight="1" x14ac:dyDescent="0.25">
      <c r="R3922" s="25"/>
    </row>
    <row r="3923" spans="18:18" s="11" customFormat="1" ht="15.75" customHeight="1" x14ac:dyDescent="0.25">
      <c r="R3923" s="25"/>
    </row>
    <row r="3924" spans="18:18" s="11" customFormat="1" ht="15.75" customHeight="1" x14ac:dyDescent="0.25">
      <c r="R3924" s="25"/>
    </row>
    <row r="3925" spans="18:18" s="11" customFormat="1" ht="15.75" customHeight="1" x14ac:dyDescent="0.25">
      <c r="R3925" s="25"/>
    </row>
    <row r="3926" spans="18:18" s="11" customFormat="1" ht="15.75" customHeight="1" x14ac:dyDescent="0.25">
      <c r="R3926" s="25"/>
    </row>
    <row r="3927" spans="18:18" s="11" customFormat="1" ht="15.75" customHeight="1" x14ac:dyDescent="0.25">
      <c r="R3927" s="25"/>
    </row>
    <row r="3928" spans="18:18" s="11" customFormat="1" ht="15.75" customHeight="1" x14ac:dyDescent="0.25">
      <c r="R3928" s="25"/>
    </row>
    <row r="3929" spans="18:18" s="11" customFormat="1" ht="15.75" customHeight="1" x14ac:dyDescent="0.25">
      <c r="R3929" s="25"/>
    </row>
    <row r="3930" spans="18:18" s="11" customFormat="1" ht="15.75" customHeight="1" x14ac:dyDescent="0.25">
      <c r="R3930" s="25"/>
    </row>
    <row r="3931" spans="18:18" s="11" customFormat="1" ht="15.75" customHeight="1" x14ac:dyDescent="0.25">
      <c r="R3931" s="25"/>
    </row>
    <row r="3932" spans="18:18" s="11" customFormat="1" ht="15.75" customHeight="1" x14ac:dyDescent="0.25">
      <c r="R3932" s="25"/>
    </row>
    <row r="3933" spans="18:18" s="11" customFormat="1" ht="15.75" customHeight="1" x14ac:dyDescent="0.25">
      <c r="R3933" s="25"/>
    </row>
    <row r="3934" spans="18:18" s="11" customFormat="1" ht="15.75" customHeight="1" x14ac:dyDescent="0.25">
      <c r="R3934" s="25"/>
    </row>
    <row r="3935" spans="18:18" s="11" customFormat="1" ht="15.75" customHeight="1" x14ac:dyDescent="0.25">
      <c r="R3935" s="25"/>
    </row>
    <row r="3936" spans="18:18" s="11" customFormat="1" ht="15.75" customHeight="1" x14ac:dyDescent="0.25">
      <c r="R3936" s="25"/>
    </row>
    <row r="3937" spans="18:18" s="11" customFormat="1" ht="15.75" customHeight="1" x14ac:dyDescent="0.25">
      <c r="R3937" s="25"/>
    </row>
    <row r="3938" spans="18:18" s="11" customFormat="1" ht="15.75" customHeight="1" x14ac:dyDescent="0.25">
      <c r="R3938" s="25"/>
    </row>
    <row r="3939" spans="18:18" s="11" customFormat="1" ht="15.75" customHeight="1" x14ac:dyDescent="0.25">
      <c r="R3939" s="25"/>
    </row>
    <row r="3940" spans="18:18" s="11" customFormat="1" ht="15.75" customHeight="1" x14ac:dyDescent="0.25">
      <c r="R3940" s="25"/>
    </row>
    <row r="3941" spans="18:18" s="11" customFormat="1" ht="15.75" customHeight="1" x14ac:dyDescent="0.25">
      <c r="R3941" s="25"/>
    </row>
    <row r="3942" spans="18:18" s="11" customFormat="1" ht="15.75" customHeight="1" x14ac:dyDescent="0.25">
      <c r="R3942" s="25"/>
    </row>
    <row r="3943" spans="18:18" s="11" customFormat="1" ht="15.75" customHeight="1" x14ac:dyDescent="0.25">
      <c r="R3943" s="25"/>
    </row>
    <row r="3944" spans="18:18" s="11" customFormat="1" ht="15.75" customHeight="1" x14ac:dyDescent="0.25">
      <c r="R3944" s="25"/>
    </row>
    <row r="3945" spans="18:18" s="11" customFormat="1" ht="15.75" customHeight="1" x14ac:dyDescent="0.25">
      <c r="R3945" s="25"/>
    </row>
    <row r="3946" spans="18:18" s="11" customFormat="1" ht="15.75" customHeight="1" x14ac:dyDescent="0.25">
      <c r="R3946" s="25"/>
    </row>
    <row r="3947" spans="18:18" s="11" customFormat="1" ht="15.75" customHeight="1" x14ac:dyDescent="0.25">
      <c r="R3947" s="25"/>
    </row>
    <row r="3948" spans="18:18" s="11" customFormat="1" ht="15.75" customHeight="1" x14ac:dyDescent="0.25">
      <c r="R3948" s="25"/>
    </row>
    <row r="3949" spans="18:18" s="11" customFormat="1" ht="15.75" customHeight="1" x14ac:dyDescent="0.25">
      <c r="R3949" s="25"/>
    </row>
    <row r="3950" spans="18:18" s="11" customFormat="1" ht="15.75" customHeight="1" x14ac:dyDescent="0.25">
      <c r="R3950" s="25"/>
    </row>
    <row r="3951" spans="18:18" s="11" customFormat="1" ht="15.75" customHeight="1" x14ac:dyDescent="0.25">
      <c r="R3951" s="25"/>
    </row>
    <row r="3952" spans="18:18" s="11" customFormat="1" ht="15.75" customHeight="1" x14ac:dyDescent="0.25">
      <c r="R3952" s="25"/>
    </row>
    <row r="3953" spans="18:18" s="11" customFormat="1" ht="15.75" customHeight="1" x14ac:dyDescent="0.25">
      <c r="R3953" s="25"/>
    </row>
    <row r="3954" spans="18:18" s="11" customFormat="1" ht="15.75" customHeight="1" x14ac:dyDescent="0.25">
      <c r="R3954" s="25"/>
    </row>
    <row r="3955" spans="18:18" s="11" customFormat="1" ht="15.75" customHeight="1" x14ac:dyDescent="0.25">
      <c r="R3955" s="25"/>
    </row>
    <row r="3956" spans="18:18" s="11" customFormat="1" ht="15.75" customHeight="1" x14ac:dyDescent="0.25">
      <c r="R3956" s="25"/>
    </row>
    <row r="3957" spans="18:18" s="11" customFormat="1" ht="15.75" customHeight="1" x14ac:dyDescent="0.25">
      <c r="R3957" s="25"/>
    </row>
    <row r="3958" spans="18:18" s="11" customFormat="1" ht="15.75" customHeight="1" x14ac:dyDescent="0.25">
      <c r="R3958" s="25"/>
    </row>
    <row r="3959" spans="18:18" s="11" customFormat="1" ht="15.75" customHeight="1" x14ac:dyDescent="0.25">
      <c r="R3959" s="25"/>
    </row>
    <row r="3960" spans="18:18" s="11" customFormat="1" ht="15.75" customHeight="1" x14ac:dyDescent="0.25">
      <c r="R3960" s="25"/>
    </row>
    <row r="3961" spans="18:18" s="11" customFormat="1" ht="15.75" customHeight="1" x14ac:dyDescent="0.25">
      <c r="R3961" s="25"/>
    </row>
    <row r="3962" spans="18:18" s="11" customFormat="1" ht="15.75" customHeight="1" x14ac:dyDescent="0.25">
      <c r="R3962" s="25"/>
    </row>
    <row r="3963" spans="18:18" s="11" customFormat="1" ht="15.75" customHeight="1" x14ac:dyDescent="0.25">
      <c r="R3963" s="25"/>
    </row>
    <row r="3964" spans="18:18" s="11" customFormat="1" ht="15.75" customHeight="1" x14ac:dyDescent="0.25">
      <c r="R3964" s="25"/>
    </row>
    <row r="3965" spans="18:18" s="11" customFormat="1" ht="15.75" customHeight="1" x14ac:dyDescent="0.25">
      <c r="R3965" s="25"/>
    </row>
    <row r="3966" spans="18:18" s="11" customFormat="1" ht="15.75" customHeight="1" x14ac:dyDescent="0.25">
      <c r="R3966" s="25"/>
    </row>
    <row r="3967" spans="18:18" s="11" customFormat="1" ht="15.75" customHeight="1" x14ac:dyDescent="0.25">
      <c r="R3967" s="25"/>
    </row>
    <row r="3968" spans="18:18" s="11" customFormat="1" ht="15.75" customHeight="1" x14ac:dyDescent="0.25">
      <c r="R3968" s="25"/>
    </row>
    <row r="3969" spans="18:18" s="11" customFormat="1" ht="15.75" customHeight="1" x14ac:dyDescent="0.25">
      <c r="R3969" s="25"/>
    </row>
    <row r="3970" spans="18:18" s="11" customFormat="1" ht="15.75" customHeight="1" x14ac:dyDescent="0.25">
      <c r="R3970" s="25"/>
    </row>
    <row r="3971" spans="18:18" s="11" customFormat="1" ht="15.75" customHeight="1" x14ac:dyDescent="0.25">
      <c r="R3971" s="25"/>
    </row>
    <row r="3972" spans="18:18" s="11" customFormat="1" ht="15.75" customHeight="1" x14ac:dyDescent="0.25">
      <c r="R3972" s="25"/>
    </row>
    <row r="3973" spans="18:18" s="11" customFormat="1" ht="15.75" customHeight="1" x14ac:dyDescent="0.25">
      <c r="R3973" s="25"/>
    </row>
    <row r="3974" spans="18:18" s="11" customFormat="1" ht="15.75" customHeight="1" x14ac:dyDescent="0.25">
      <c r="R3974" s="25"/>
    </row>
    <row r="3975" spans="18:18" s="11" customFormat="1" ht="15.75" customHeight="1" x14ac:dyDescent="0.25">
      <c r="R3975" s="25"/>
    </row>
    <row r="3976" spans="18:18" s="11" customFormat="1" ht="15.75" customHeight="1" x14ac:dyDescent="0.25">
      <c r="R3976" s="25"/>
    </row>
    <row r="3977" spans="18:18" s="11" customFormat="1" ht="15.75" customHeight="1" x14ac:dyDescent="0.25">
      <c r="R3977" s="25"/>
    </row>
    <row r="3978" spans="18:18" s="11" customFormat="1" ht="15.75" customHeight="1" x14ac:dyDescent="0.25">
      <c r="R3978" s="25"/>
    </row>
    <row r="3979" spans="18:18" s="11" customFormat="1" ht="15.75" customHeight="1" x14ac:dyDescent="0.25">
      <c r="R3979" s="25"/>
    </row>
    <row r="3980" spans="18:18" s="11" customFormat="1" ht="15.75" customHeight="1" x14ac:dyDescent="0.25">
      <c r="R3980" s="25"/>
    </row>
    <row r="3981" spans="18:18" s="11" customFormat="1" ht="15.75" customHeight="1" x14ac:dyDescent="0.25">
      <c r="R3981" s="25"/>
    </row>
    <row r="3982" spans="18:18" s="11" customFormat="1" ht="15.75" customHeight="1" x14ac:dyDescent="0.25">
      <c r="R3982" s="25"/>
    </row>
    <row r="3983" spans="18:18" s="11" customFormat="1" ht="15.75" customHeight="1" x14ac:dyDescent="0.25">
      <c r="R3983" s="25"/>
    </row>
    <row r="3984" spans="18:18" s="11" customFormat="1" ht="15.75" customHeight="1" x14ac:dyDescent="0.25">
      <c r="R3984" s="25"/>
    </row>
    <row r="3985" spans="18:18" s="11" customFormat="1" ht="15.75" customHeight="1" x14ac:dyDescent="0.25">
      <c r="R3985" s="25"/>
    </row>
    <row r="3986" spans="18:18" s="11" customFormat="1" ht="15.75" customHeight="1" x14ac:dyDescent="0.25">
      <c r="R3986" s="25"/>
    </row>
    <row r="3987" spans="18:18" s="11" customFormat="1" ht="15.75" customHeight="1" x14ac:dyDescent="0.25">
      <c r="R3987" s="25"/>
    </row>
    <row r="3988" spans="18:18" s="11" customFormat="1" ht="15.75" customHeight="1" x14ac:dyDescent="0.25">
      <c r="R3988" s="25"/>
    </row>
    <row r="3989" spans="18:18" s="11" customFormat="1" ht="15.75" customHeight="1" x14ac:dyDescent="0.25">
      <c r="R3989" s="25"/>
    </row>
    <row r="3990" spans="18:18" s="11" customFormat="1" ht="15.75" customHeight="1" x14ac:dyDescent="0.25">
      <c r="R3990" s="25"/>
    </row>
    <row r="3991" spans="18:18" s="11" customFormat="1" ht="15.75" customHeight="1" x14ac:dyDescent="0.25">
      <c r="R3991" s="25"/>
    </row>
    <row r="3992" spans="18:18" s="11" customFormat="1" ht="15.75" customHeight="1" x14ac:dyDescent="0.25">
      <c r="R3992" s="25"/>
    </row>
    <row r="3993" spans="18:18" s="11" customFormat="1" ht="15.75" customHeight="1" x14ac:dyDescent="0.25">
      <c r="R3993" s="25"/>
    </row>
    <row r="3994" spans="18:18" s="11" customFormat="1" ht="15.75" customHeight="1" x14ac:dyDescent="0.25">
      <c r="R3994" s="25"/>
    </row>
    <row r="3995" spans="18:18" s="11" customFormat="1" ht="15.75" customHeight="1" x14ac:dyDescent="0.25">
      <c r="R3995" s="25"/>
    </row>
    <row r="3996" spans="18:18" s="11" customFormat="1" ht="15.75" customHeight="1" x14ac:dyDescent="0.25">
      <c r="R3996" s="25"/>
    </row>
    <row r="3997" spans="18:18" s="11" customFormat="1" ht="15.75" customHeight="1" x14ac:dyDescent="0.25">
      <c r="R3997" s="25"/>
    </row>
    <row r="3998" spans="18:18" s="11" customFormat="1" ht="15.75" customHeight="1" x14ac:dyDescent="0.25">
      <c r="R3998" s="25"/>
    </row>
    <row r="3999" spans="18:18" s="11" customFormat="1" ht="15.75" customHeight="1" x14ac:dyDescent="0.25">
      <c r="R3999" s="25"/>
    </row>
    <row r="4000" spans="18:18" s="11" customFormat="1" ht="15.75" customHeight="1" x14ac:dyDescent="0.25">
      <c r="R4000" s="25"/>
    </row>
    <row r="4001" spans="18:18" s="11" customFormat="1" ht="15.75" customHeight="1" x14ac:dyDescent="0.25">
      <c r="R4001" s="25"/>
    </row>
    <row r="4002" spans="18:18" s="11" customFormat="1" ht="15.75" customHeight="1" x14ac:dyDescent="0.25">
      <c r="R4002" s="25"/>
    </row>
    <row r="4003" spans="18:18" s="11" customFormat="1" ht="15.75" customHeight="1" x14ac:dyDescent="0.25">
      <c r="R4003" s="25"/>
    </row>
    <row r="4004" spans="18:18" s="11" customFormat="1" ht="15.75" customHeight="1" x14ac:dyDescent="0.25">
      <c r="R4004" s="25"/>
    </row>
    <row r="4005" spans="18:18" s="11" customFormat="1" ht="15.75" customHeight="1" x14ac:dyDescent="0.25">
      <c r="R4005" s="25"/>
    </row>
    <row r="4006" spans="18:18" s="11" customFormat="1" ht="15.75" customHeight="1" x14ac:dyDescent="0.25">
      <c r="R4006" s="25"/>
    </row>
    <row r="4007" spans="18:18" s="11" customFormat="1" ht="15.75" customHeight="1" x14ac:dyDescent="0.25">
      <c r="R4007" s="25"/>
    </row>
    <row r="4008" spans="18:18" s="11" customFormat="1" ht="15.75" customHeight="1" x14ac:dyDescent="0.25">
      <c r="R4008" s="25"/>
    </row>
    <row r="4009" spans="18:18" s="11" customFormat="1" ht="15.75" customHeight="1" x14ac:dyDescent="0.25">
      <c r="R4009" s="25"/>
    </row>
    <row r="4010" spans="18:18" s="11" customFormat="1" ht="15.75" customHeight="1" x14ac:dyDescent="0.25">
      <c r="R4010" s="25"/>
    </row>
    <row r="4011" spans="18:18" s="11" customFormat="1" ht="15.75" customHeight="1" x14ac:dyDescent="0.25">
      <c r="R4011" s="25"/>
    </row>
    <row r="4012" spans="18:18" s="11" customFormat="1" ht="15.75" customHeight="1" x14ac:dyDescent="0.25">
      <c r="R4012" s="25"/>
    </row>
    <row r="4013" spans="18:18" s="11" customFormat="1" ht="15.75" customHeight="1" x14ac:dyDescent="0.25">
      <c r="R4013" s="25"/>
    </row>
    <row r="4014" spans="18:18" s="11" customFormat="1" ht="15.75" customHeight="1" x14ac:dyDescent="0.25">
      <c r="R4014" s="25"/>
    </row>
    <row r="4015" spans="18:18" s="11" customFormat="1" ht="15.75" customHeight="1" x14ac:dyDescent="0.25">
      <c r="R4015" s="25"/>
    </row>
    <row r="4016" spans="18:18" s="11" customFormat="1" ht="15.75" customHeight="1" x14ac:dyDescent="0.25">
      <c r="R4016" s="25"/>
    </row>
    <row r="4017" spans="18:18" s="11" customFormat="1" ht="15.75" customHeight="1" x14ac:dyDescent="0.25">
      <c r="R4017" s="25"/>
    </row>
    <row r="4018" spans="18:18" s="11" customFormat="1" ht="15.75" customHeight="1" x14ac:dyDescent="0.25">
      <c r="R4018" s="25"/>
    </row>
    <row r="4019" spans="18:18" s="11" customFormat="1" ht="15.75" customHeight="1" x14ac:dyDescent="0.25">
      <c r="R4019" s="25"/>
    </row>
    <row r="4020" spans="18:18" s="11" customFormat="1" ht="15.75" customHeight="1" x14ac:dyDescent="0.25">
      <c r="R4020" s="25"/>
    </row>
    <row r="4021" spans="18:18" s="11" customFormat="1" ht="15.75" customHeight="1" x14ac:dyDescent="0.25">
      <c r="R4021" s="25"/>
    </row>
    <row r="4022" spans="18:18" s="11" customFormat="1" ht="15.75" customHeight="1" x14ac:dyDescent="0.25">
      <c r="R4022" s="25"/>
    </row>
    <row r="4023" spans="18:18" s="11" customFormat="1" ht="15.75" customHeight="1" x14ac:dyDescent="0.25">
      <c r="R4023" s="25"/>
    </row>
    <row r="4024" spans="18:18" s="11" customFormat="1" ht="15.75" customHeight="1" x14ac:dyDescent="0.25">
      <c r="R4024" s="25"/>
    </row>
    <row r="4025" spans="18:18" s="11" customFormat="1" ht="15.75" customHeight="1" x14ac:dyDescent="0.25">
      <c r="R4025" s="25"/>
    </row>
    <row r="4026" spans="18:18" s="11" customFormat="1" ht="15.75" customHeight="1" x14ac:dyDescent="0.25">
      <c r="R4026" s="25"/>
    </row>
    <row r="4027" spans="18:18" s="11" customFormat="1" ht="15.75" customHeight="1" x14ac:dyDescent="0.25">
      <c r="R4027" s="25"/>
    </row>
    <row r="4028" spans="18:18" s="11" customFormat="1" ht="15.75" customHeight="1" x14ac:dyDescent="0.25">
      <c r="R4028" s="25"/>
    </row>
    <row r="4029" spans="18:18" s="11" customFormat="1" ht="15.75" customHeight="1" x14ac:dyDescent="0.25">
      <c r="R4029" s="25"/>
    </row>
    <row r="4030" spans="18:18" s="11" customFormat="1" ht="15.75" customHeight="1" x14ac:dyDescent="0.25">
      <c r="R4030" s="25"/>
    </row>
    <row r="4031" spans="18:18" s="11" customFormat="1" ht="15.75" customHeight="1" x14ac:dyDescent="0.25">
      <c r="R4031" s="25"/>
    </row>
    <row r="4032" spans="18:18" s="11" customFormat="1" ht="15.75" customHeight="1" x14ac:dyDescent="0.25">
      <c r="R4032" s="25"/>
    </row>
    <row r="4033" spans="18:18" s="11" customFormat="1" ht="15.75" customHeight="1" x14ac:dyDescent="0.25">
      <c r="R4033" s="25"/>
    </row>
    <row r="4034" spans="18:18" s="11" customFormat="1" ht="15.75" customHeight="1" x14ac:dyDescent="0.25">
      <c r="R4034" s="25"/>
    </row>
    <row r="4035" spans="18:18" s="11" customFormat="1" ht="15.75" customHeight="1" x14ac:dyDescent="0.25">
      <c r="R4035" s="25"/>
    </row>
    <row r="4036" spans="18:18" s="11" customFormat="1" ht="15.75" customHeight="1" x14ac:dyDescent="0.25">
      <c r="R4036" s="25"/>
    </row>
    <row r="4037" spans="18:18" s="11" customFormat="1" ht="15.75" customHeight="1" x14ac:dyDescent="0.25">
      <c r="R4037" s="25"/>
    </row>
    <row r="4038" spans="18:18" s="11" customFormat="1" ht="15.75" customHeight="1" x14ac:dyDescent="0.25">
      <c r="R4038" s="25"/>
    </row>
    <row r="4039" spans="18:18" s="11" customFormat="1" ht="15.75" customHeight="1" x14ac:dyDescent="0.25">
      <c r="R4039" s="25"/>
    </row>
    <row r="4040" spans="18:18" s="11" customFormat="1" ht="15.75" customHeight="1" x14ac:dyDescent="0.25">
      <c r="R4040" s="25"/>
    </row>
    <row r="4041" spans="18:18" s="11" customFormat="1" ht="15.75" customHeight="1" x14ac:dyDescent="0.25">
      <c r="R4041" s="25"/>
    </row>
    <row r="4042" spans="18:18" s="11" customFormat="1" ht="15.75" customHeight="1" x14ac:dyDescent="0.25">
      <c r="R4042" s="25"/>
    </row>
    <row r="4043" spans="18:18" s="11" customFormat="1" ht="15.75" customHeight="1" x14ac:dyDescent="0.25">
      <c r="R4043" s="25"/>
    </row>
    <row r="4044" spans="18:18" s="11" customFormat="1" ht="15.75" customHeight="1" x14ac:dyDescent="0.25">
      <c r="R4044" s="25"/>
    </row>
    <row r="4045" spans="18:18" s="11" customFormat="1" ht="15.75" customHeight="1" x14ac:dyDescent="0.25">
      <c r="R4045" s="25"/>
    </row>
    <row r="4046" spans="18:18" s="11" customFormat="1" ht="15.75" customHeight="1" x14ac:dyDescent="0.25">
      <c r="R4046" s="25"/>
    </row>
    <row r="4047" spans="18:18" s="11" customFormat="1" ht="15.75" customHeight="1" x14ac:dyDescent="0.25">
      <c r="R4047" s="25"/>
    </row>
    <row r="4048" spans="18:18" s="11" customFormat="1" ht="15.75" customHeight="1" x14ac:dyDescent="0.25">
      <c r="R4048" s="25"/>
    </row>
    <row r="4049" spans="18:18" s="11" customFormat="1" ht="15.75" customHeight="1" x14ac:dyDescent="0.25">
      <c r="R4049" s="25"/>
    </row>
    <row r="4050" spans="18:18" s="11" customFormat="1" ht="15.75" customHeight="1" x14ac:dyDescent="0.25">
      <c r="R4050" s="25"/>
    </row>
    <row r="4051" spans="18:18" s="11" customFormat="1" ht="15.75" customHeight="1" x14ac:dyDescent="0.25">
      <c r="R4051" s="25"/>
    </row>
    <row r="4052" spans="18:18" s="11" customFormat="1" ht="15.75" customHeight="1" x14ac:dyDescent="0.25">
      <c r="R4052" s="25"/>
    </row>
    <row r="4053" spans="18:18" s="11" customFormat="1" ht="15.75" customHeight="1" x14ac:dyDescent="0.25">
      <c r="R4053" s="25"/>
    </row>
    <row r="4054" spans="18:18" s="11" customFormat="1" ht="15.75" customHeight="1" x14ac:dyDescent="0.25">
      <c r="R4054" s="25"/>
    </row>
    <row r="4055" spans="18:18" s="11" customFormat="1" ht="15.75" customHeight="1" x14ac:dyDescent="0.25">
      <c r="R4055" s="25"/>
    </row>
    <row r="4056" spans="18:18" s="11" customFormat="1" ht="15.75" customHeight="1" x14ac:dyDescent="0.25">
      <c r="R4056" s="25"/>
    </row>
    <row r="4057" spans="18:18" s="11" customFormat="1" ht="15.75" customHeight="1" x14ac:dyDescent="0.25">
      <c r="R4057" s="25"/>
    </row>
    <row r="4058" spans="18:18" s="11" customFormat="1" ht="15.75" customHeight="1" x14ac:dyDescent="0.25">
      <c r="R4058" s="25"/>
    </row>
    <row r="4059" spans="18:18" s="11" customFormat="1" ht="15.75" customHeight="1" x14ac:dyDescent="0.25">
      <c r="R4059" s="25"/>
    </row>
    <row r="4060" spans="18:18" s="11" customFormat="1" ht="15.75" customHeight="1" x14ac:dyDescent="0.25">
      <c r="R4060" s="25"/>
    </row>
    <row r="4061" spans="18:18" s="11" customFormat="1" ht="15.75" customHeight="1" x14ac:dyDescent="0.25">
      <c r="R4061" s="25"/>
    </row>
    <row r="4062" spans="18:18" s="11" customFormat="1" ht="15.75" customHeight="1" x14ac:dyDescent="0.25">
      <c r="R4062" s="25"/>
    </row>
    <row r="4063" spans="18:18" s="11" customFormat="1" ht="15.75" customHeight="1" x14ac:dyDescent="0.25">
      <c r="R4063" s="25"/>
    </row>
    <row r="4064" spans="18:18" s="11" customFormat="1" ht="15.75" customHeight="1" x14ac:dyDescent="0.25">
      <c r="R4064" s="25"/>
    </row>
    <row r="4065" spans="18:18" s="11" customFormat="1" ht="15.75" customHeight="1" x14ac:dyDescent="0.25">
      <c r="R4065" s="25"/>
    </row>
    <row r="4066" spans="18:18" s="11" customFormat="1" ht="15.75" customHeight="1" x14ac:dyDescent="0.25">
      <c r="R4066" s="25"/>
    </row>
    <row r="4067" spans="18:18" s="11" customFormat="1" ht="15.75" customHeight="1" x14ac:dyDescent="0.25">
      <c r="R4067" s="25"/>
    </row>
    <row r="4068" spans="18:18" s="11" customFormat="1" ht="15.75" customHeight="1" x14ac:dyDescent="0.25">
      <c r="R4068" s="25"/>
    </row>
    <row r="4069" spans="18:18" s="11" customFormat="1" ht="15.75" customHeight="1" x14ac:dyDescent="0.25">
      <c r="R4069" s="25"/>
    </row>
    <row r="4070" spans="18:18" s="11" customFormat="1" ht="15.75" customHeight="1" x14ac:dyDescent="0.25">
      <c r="R4070" s="25"/>
    </row>
    <row r="4071" spans="18:18" s="11" customFormat="1" ht="15.75" customHeight="1" x14ac:dyDescent="0.25">
      <c r="R4071" s="25"/>
    </row>
    <row r="4072" spans="18:18" s="11" customFormat="1" ht="15.75" customHeight="1" x14ac:dyDescent="0.25">
      <c r="R4072" s="25"/>
    </row>
    <row r="4073" spans="18:18" s="11" customFormat="1" ht="15.75" customHeight="1" x14ac:dyDescent="0.25">
      <c r="R4073" s="25"/>
    </row>
    <row r="4074" spans="18:18" s="11" customFormat="1" ht="15.75" customHeight="1" x14ac:dyDescent="0.25">
      <c r="R4074" s="25"/>
    </row>
    <row r="4075" spans="18:18" s="11" customFormat="1" ht="15.75" customHeight="1" x14ac:dyDescent="0.25">
      <c r="R4075" s="25"/>
    </row>
    <row r="4076" spans="18:18" s="11" customFormat="1" ht="15.75" customHeight="1" x14ac:dyDescent="0.25">
      <c r="R4076" s="25"/>
    </row>
    <row r="4077" spans="18:18" s="11" customFormat="1" ht="15.75" customHeight="1" x14ac:dyDescent="0.25">
      <c r="R4077" s="25"/>
    </row>
    <row r="4078" spans="18:18" s="11" customFormat="1" ht="15.75" customHeight="1" x14ac:dyDescent="0.25">
      <c r="R4078" s="25"/>
    </row>
    <row r="4079" spans="18:18" s="11" customFormat="1" ht="15.75" customHeight="1" x14ac:dyDescent="0.25">
      <c r="R4079" s="25"/>
    </row>
    <row r="4080" spans="18:18" s="11" customFormat="1" ht="15.75" customHeight="1" x14ac:dyDescent="0.25">
      <c r="R4080" s="25"/>
    </row>
    <row r="4081" spans="18:18" s="11" customFormat="1" ht="15.75" customHeight="1" x14ac:dyDescent="0.25">
      <c r="R4081" s="25"/>
    </row>
    <row r="4082" spans="18:18" s="11" customFormat="1" ht="15.75" customHeight="1" x14ac:dyDescent="0.25">
      <c r="R4082" s="25"/>
    </row>
    <row r="4083" spans="18:18" s="11" customFormat="1" ht="15.75" customHeight="1" x14ac:dyDescent="0.25">
      <c r="R4083" s="25"/>
    </row>
    <row r="4084" spans="18:18" s="11" customFormat="1" ht="15.75" customHeight="1" x14ac:dyDescent="0.25">
      <c r="R4084" s="25"/>
    </row>
    <row r="4085" spans="18:18" s="11" customFormat="1" ht="15.75" customHeight="1" x14ac:dyDescent="0.25">
      <c r="R4085" s="25"/>
    </row>
    <row r="4086" spans="18:18" s="11" customFormat="1" ht="15.75" customHeight="1" x14ac:dyDescent="0.25">
      <c r="R4086" s="25"/>
    </row>
    <row r="4087" spans="18:18" s="11" customFormat="1" ht="15.75" customHeight="1" x14ac:dyDescent="0.25">
      <c r="R4087" s="25"/>
    </row>
    <row r="4088" spans="18:18" s="11" customFormat="1" ht="15.75" customHeight="1" x14ac:dyDescent="0.25">
      <c r="R4088" s="25"/>
    </row>
    <row r="4089" spans="18:18" s="11" customFormat="1" ht="15.75" customHeight="1" x14ac:dyDescent="0.25">
      <c r="R4089" s="25"/>
    </row>
    <row r="4090" spans="18:18" s="11" customFormat="1" ht="15.75" customHeight="1" x14ac:dyDescent="0.25">
      <c r="R4090" s="25"/>
    </row>
    <row r="4091" spans="18:18" s="11" customFormat="1" ht="15.75" customHeight="1" x14ac:dyDescent="0.25">
      <c r="R4091" s="25"/>
    </row>
    <row r="4092" spans="18:18" s="11" customFormat="1" ht="15.75" customHeight="1" x14ac:dyDescent="0.25">
      <c r="R4092" s="25"/>
    </row>
    <row r="4093" spans="18:18" s="11" customFormat="1" ht="15.75" customHeight="1" x14ac:dyDescent="0.25">
      <c r="R4093" s="25"/>
    </row>
    <row r="4094" spans="18:18" s="11" customFormat="1" ht="15.75" customHeight="1" x14ac:dyDescent="0.25">
      <c r="R4094" s="25"/>
    </row>
    <row r="4095" spans="18:18" s="11" customFormat="1" ht="15.75" customHeight="1" x14ac:dyDescent="0.25">
      <c r="R4095" s="25"/>
    </row>
    <row r="4096" spans="18:18" s="11" customFormat="1" ht="15.75" customHeight="1" x14ac:dyDescent="0.25">
      <c r="R4096" s="25"/>
    </row>
    <row r="4097" spans="18:18" s="11" customFormat="1" ht="15.75" customHeight="1" x14ac:dyDescent="0.25">
      <c r="R4097" s="25"/>
    </row>
    <row r="4098" spans="18:18" s="11" customFormat="1" ht="15.75" customHeight="1" x14ac:dyDescent="0.25">
      <c r="R4098" s="25"/>
    </row>
    <row r="4099" spans="18:18" s="11" customFormat="1" ht="15.75" customHeight="1" x14ac:dyDescent="0.25">
      <c r="R4099" s="25"/>
    </row>
    <row r="4100" spans="18:18" s="11" customFormat="1" ht="15.75" customHeight="1" x14ac:dyDescent="0.25">
      <c r="R4100" s="25"/>
    </row>
    <row r="4101" spans="18:18" s="11" customFormat="1" ht="15.75" customHeight="1" x14ac:dyDescent="0.25">
      <c r="R4101" s="25"/>
    </row>
    <row r="4102" spans="18:18" s="11" customFormat="1" ht="15.75" customHeight="1" x14ac:dyDescent="0.25">
      <c r="R4102" s="25"/>
    </row>
    <row r="4103" spans="18:18" s="11" customFormat="1" ht="15.75" customHeight="1" x14ac:dyDescent="0.25">
      <c r="R4103" s="25"/>
    </row>
    <row r="4104" spans="18:18" s="11" customFormat="1" ht="15.75" customHeight="1" x14ac:dyDescent="0.25">
      <c r="R4104" s="25"/>
    </row>
    <row r="4105" spans="18:18" s="11" customFormat="1" ht="15.75" customHeight="1" x14ac:dyDescent="0.25">
      <c r="R4105" s="25"/>
    </row>
    <row r="4106" spans="18:18" s="11" customFormat="1" ht="15.75" customHeight="1" x14ac:dyDescent="0.25">
      <c r="R4106" s="25"/>
    </row>
    <row r="4107" spans="18:18" s="11" customFormat="1" ht="15.75" customHeight="1" x14ac:dyDescent="0.25">
      <c r="R4107" s="25"/>
    </row>
    <row r="4108" spans="18:18" s="11" customFormat="1" ht="15.75" customHeight="1" x14ac:dyDescent="0.25">
      <c r="R4108" s="25"/>
    </row>
    <row r="4109" spans="18:18" s="11" customFormat="1" ht="15.75" customHeight="1" x14ac:dyDescent="0.25">
      <c r="R4109" s="25"/>
    </row>
    <row r="4110" spans="18:18" s="11" customFormat="1" ht="15.75" customHeight="1" x14ac:dyDescent="0.25">
      <c r="R4110" s="25"/>
    </row>
    <row r="4111" spans="18:18" s="11" customFormat="1" ht="15.75" customHeight="1" x14ac:dyDescent="0.25">
      <c r="R4111" s="25"/>
    </row>
    <row r="4112" spans="18:18" s="11" customFormat="1" ht="15.75" customHeight="1" x14ac:dyDescent="0.25">
      <c r="R4112" s="25"/>
    </row>
    <row r="4113" spans="18:18" s="11" customFormat="1" ht="15.75" customHeight="1" x14ac:dyDescent="0.25">
      <c r="R4113" s="25"/>
    </row>
    <row r="4114" spans="18:18" s="11" customFormat="1" ht="15.75" customHeight="1" x14ac:dyDescent="0.25">
      <c r="R4114" s="25"/>
    </row>
    <row r="4115" spans="18:18" s="11" customFormat="1" ht="15.75" customHeight="1" x14ac:dyDescent="0.25">
      <c r="R4115" s="25"/>
    </row>
    <row r="4116" spans="18:18" s="11" customFormat="1" ht="15.75" customHeight="1" x14ac:dyDescent="0.25">
      <c r="R4116" s="25"/>
    </row>
    <row r="4117" spans="18:18" s="11" customFormat="1" ht="15.75" customHeight="1" x14ac:dyDescent="0.25">
      <c r="R4117" s="25"/>
    </row>
    <row r="4118" spans="18:18" s="11" customFormat="1" ht="15.75" customHeight="1" x14ac:dyDescent="0.25">
      <c r="R4118" s="25"/>
    </row>
    <row r="4119" spans="18:18" s="11" customFormat="1" ht="15.75" customHeight="1" x14ac:dyDescent="0.25">
      <c r="R4119" s="25"/>
    </row>
    <row r="4120" spans="18:18" s="11" customFormat="1" ht="15.75" customHeight="1" x14ac:dyDescent="0.25">
      <c r="R4120" s="25"/>
    </row>
    <row r="4121" spans="18:18" s="11" customFormat="1" ht="15.75" customHeight="1" x14ac:dyDescent="0.25">
      <c r="R4121" s="25"/>
    </row>
    <row r="4122" spans="18:18" s="11" customFormat="1" ht="15.75" customHeight="1" x14ac:dyDescent="0.25">
      <c r="R4122" s="25"/>
    </row>
    <row r="4123" spans="18:18" s="11" customFormat="1" ht="15.75" customHeight="1" x14ac:dyDescent="0.25">
      <c r="R4123" s="25"/>
    </row>
    <row r="4124" spans="18:18" s="11" customFormat="1" ht="15.75" customHeight="1" x14ac:dyDescent="0.25">
      <c r="R4124" s="25"/>
    </row>
    <row r="4125" spans="18:18" s="11" customFormat="1" ht="15.75" customHeight="1" x14ac:dyDescent="0.25">
      <c r="R4125" s="25"/>
    </row>
    <row r="4126" spans="18:18" s="11" customFormat="1" ht="15.75" customHeight="1" x14ac:dyDescent="0.25">
      <c r="R4126" s="25"/>
    </row>
    <row r="4127" spans="18:18" s="11" customFormat="1" ht="15.75" customHeight="1" x14ac:dyDescent="0.25">
      <c r="R4127" s="25"/>
    </row>
    <row r="4128" spans="18:18" s="11" customFormat="1" ht="15.75" customHeight="1" x14ac:dyDescent="0.25">
      <c r="R4128" s="25"/>
    </row>
    <row r="4129" spans="18:18" s="11" customFormat="1" ht="15.75" customHeight="1" x14ac:dyDescent="0.25">
      <c r="R4129" s="25"/>
    </row>
    <row r="4130" spans="18:18" s="11" customFormat="1" ht="15.75" customHeight="1" x14ac:dyDescent="0.25">
      <c r="R4130" s="25"/>
    </row>
    <row r="4131" spans="18:18" s="11" customFormat="1" ht="15.75" customHeight="1" x14ac:dyDescent="0.25">
      <c r="R4131" s="25"/>
    </row>
    <row r="4132" spans="18:18" s="11" customFormat="1" ht="15.75" customHeight="1" x14ac:dyDescent="0.25">
      <c r="R4132" s="25"/>
    </row>
    <row r="4133" spans="18:18" s="11" customFormat="1" ht="15.75" customHeight="1" x14ac:dyDescent="0.25">
      <c r="R4133" s="25"/>
    </row>
    <row r="4134" spans="18:18" s="11" customFormat="1" ht="15.75" customHeight="1" x14ac:dyDescent="0.25">
      <c r="R4134" s="25"/>
    </row>
    <row r="4135" spans="18:18" s="11" customFormat="1" ht="15.75" customHeight="1" x14ac:dyDescent="0.25">
      <c r="R4135" s="25"/>
    </row>
    <row r="4136" spans="18:18" s="11" customFormat="1" ht="15.75" customHeight="1" x14ac:dyDescent="0.25">
      <c r="R4136" s="25"/>
    </row>
    <row r="4137" spans="18:18" s="11" customFormat="1" ht="15.75" customHeight="1" x14ac:dyDescent="0.25">
      <c r="R4137" s="25"/>
    </row>
    <row r="4138" spans="18:18" s="11" customFormat="1" ht="15.75" customHeight="1" x14ac:dyDescent="0.25">
      <c r="R4138" s="25"/>
    </row>
    <row r="4139" spans="18:18" s="11" customFormat="1" ht="15.75" customHeight="1" x14ac:dyDescent="0.25">
      <c r="R4139" s="25"/>
    </row>
    <row r="4140" spans="18:18" s="11" customFormat="1" ht="15.75" customHeight="1" x14ac:dyDescent="0.25">
      <c r="R4140" s="25"/>
    </row>
    <row r="4141" spans="18:18" s="11" customFormat="1" ht="15.75" customHeight="1" x14ac:dyDescent="0.25">
      <c r="R4141" s="25"/>
    </row>
    <row r="4142" spans="18:18" s="11" customFormat="1" ht="15.75" customHeight="1" x14ac:dyDescent="0.25">
      <c r="R4142" s="25"/>
    </row>
    <row r="4143" spans="18:18" s="11" customFormat="1" ht="15.75" customHeight="1" x14ac:dyDescent="0.25">
      <c r="R4143" s="25"/>
    </row>
    <row r="4144" spans="18:18" s="11" customFormat="1" ht="15.75" customHeight="1" x14ac:dyDescent="0.25">
      <c r="R4144" s="25"/>
    </row>
    <row r="4145" spans="18:18" s="11" customFormat="1" ht="15.75" customHeight="1" x14ac:dyDescent="0.25">
      <c r="R4145" s="25"/>
    </row>
    <row r="4146" spans="18:18" s="11" customFormat="1" ht="15.75" customHeight="1" x14ac:dyDescent="0.25">
      <c r="R4146" s="25"/>
    </row>
    <row r="4147" spans="18:18" s="11" customFormat="1" ht="15.75" customHeight="1" x14ac:dyDescent="0.25">
      <c r="R4147" s="25"/>
    </row>
    <row r="4148" spans="18:18" s="11" customFormat="1" ht="15.75" customHeight="1" x14ac:dyDescent="0.25">
      <c r="R4148" s="25"/>
    </row>
    <row r="4149" spans="18:18" s="11" customFormat="1" ht="15.75" customHeight="1" x14ac:dyDescent="0.25">
      <c r="R4149" s="25"/>
    </row>
    <row r="4150" spans="18:18" s="11" customFormat="1" ht="15.75" customHeight="1" x14ac:dyDescent="0.25">
      <c r="R4150" s="25"/>
    </row>
    <row r="4151" spans="18:18" s="11" customFormat="1" ht="15.75" customHeight="1" x14ac:dyDescent="0.25">
      <c r="R4151" s="25"/>
    </row>
    <row r="4152" spans="18:18" s="11" customFormat="1" ht="15.75" customHeight="1" x14ac:dyDescent="0.25">
      <c r="R4152" s="25"/>
    </row>
    <row r="4153" spans="18:18" s="11" customFormat="1" ht="15.75" customHeight="1" x14ac:dyDescent="0.25">
      <c r="R4153" s="25"/>
    </row>
    <row r="4154" spans="18:18" s="11" customFormat="1" ht="15.75" customHeight="1" x14ac:dyDescent="0.25">
      <c r="R4154" s="25"/>
    </row>
    <row r="4155" spans="18:18" s="11" customFormat="1" ht="15.75" customHeight="1" x14ac:dyDescent="0.25">
      <c r="R4155" s="25"/>
    </row>
    <row r="4156" spans="18:18" s="11" customFormat="1" ht="15.75" customHeight="1" x14ac:dyDescent="0.25">
      <c r="R4156" s="25"/>
    </row>
    <row r="4157" spans="18:18" s="11" customFormat="1" ht="15.75" customHeight="1" x14ac:dyDescent="0.25">
      <c r="R4157" s="25"/>
    </row>
    <row r="4158" spans="18:18" s="11" customFormat="1" ht="15.75" customHeight="1" x14ac:dyDescent="0.25">
      <c r="R4158" s="25"/>
    </row>
    <row r="4159" spans="18:18" s="11" customFormat="1" ht="15.75" customHeight="1" x14ac:dyDescent="0.25">
      <c r="R4159" s="25"/>
    </row>
    <row r="4160" spans="18:18" s="11" customFormat="1" ht="15.75" customHeight="1" x14ac:dyDescent="0.25">
      <c r="R4160" s="25"/>
    </row>
    <row r="4161" spans="18:18" s="11" customFormat="1" ht="15.75" customHeight="1" x14ac:dyDescent="0.25">
      <c r="R4161" s="25"/>
    </row>
    <row r="4162" spans="18:18" s="11" customFormat="1" ht="15.75" customHeight="1" x14ac:dyDescent="0.25">
      <c r="R4162" s="25"/>
    </row>
    <row r="4163" spans="18:18" s="11" customFormat="1" ht="15.75" customHeight="1" x14ac:dyDescent="0.25">
      <c r="R4163" s="25"/>
    </row>
    <row r="4164" spans="18:18" s="11" customFormat="1" ht="15.75" customHeight="1" x14ac:dyDescent="0.25">
      <c r="R4164" s="25"/>
    </row>
    <row r="4165" spans="18:18" s="11" customFormat="1" ht="15.75" customHeight="1" x14ac:dyDescent="0.25">
      <c r="R4165" s="25"/>
    </row>
    <row r="4166" spans="18:18" s="11" customFormat="1" ht="15.75" customHeight="1" x14ac:dyDescent="0.25">
      <c r="R4166" s="25"/>
    </row>
    <row r="4167" spans="18:18" s="11" customFormat="1" ht="15.75" customHeight="1" x14ac:dyDescent="0.25">
      <c r="R4167" s="25"/>
    </row>
    <row r="4168" spans="18:18" s="11" customFormat="1" ht="15.75" customHeight="1" x14ac:dyDescent="0.25">
      <c r="R4168" s="25"/>
    </row>
    <row r="4169" spans="18:18" s="11" customFormat="1" ht="15.75" customHeight="1" x14ac:dyDescent="0.25">
      <c r="R4169" s="25"/>
    </row>
    <row r="4170" spans="18:18" s="11" customFormat="1" ht="15.75" customHeight="1" x14ac:dyDescent="0.25">
      <c r="R4170" s="25"/>
    </row>
    <row r="4171" spans="18:18" s="11" customFormat="1" ht="15.75" customHeight="1" x14ac:dyDescent="0.25">
      <c r="R4171" s="25"/>
    </row>
    <row r="4172" spans="18:18" s="11" customFormat="1" ht="15.75" customHeight="1" x14ac:dyDescent="0.25">
      <c r="R4172" s="25"/>
    </row>
    <row r="4173" spans="18:18" s="11" customFormat="1" ht="15.75" customHeight="1" x14ac:dyDescent="0.25">
      <c r="R4173" s="25"/>
    </row>
    <row r="4174" spans="18:18" s="11" customFormat="1" ht="15.75" customHeight="1" x14ac:dyDescent="0.25">
      <c r="R4174" s="25"/>
    </row>
    <row r="4175" spans="18:18" s="11" customFormat="1" ht="15.75" customHeight="1" x14ac:dyDescent="0.25">
      <c r="R4175" s="25"/>
    </row>
    <row r="4176" spans="18:18" s="11" customFormat="1" ht="15.75" customHeight="1" x14ac:dyDescent="0.25">
      <c r="R4176" s="25"/>
    </row>
    <row r="4177" spans="18:18" s="11" customFormat="1" ht="15.75" customHeight="1" x14ac:dyDescent="0.25">
      <c r="R4177" s="25"/>
    </row>
    <row r="4178" spans="18:18" s="11" customFormat="1" ht="15.75" customHeight="1" x14ac:dyDescent="0.25">
      <c r="R4178" s="25"/>
    </row>
    <row r="4179" spans="18:18" s="11" customFormat="1" ht="15.75" customHeight="1" x14ac:dyDescent="0.25">
      <c r="R4179" s="25"/>
    </row>
    <row r="4180" spans="18:18" s="11" customFormat="1" ht="15.75" customHeight="1" x14ac:dyDescent="0.25">
      <c r="R4180" s="25"/>
    </row>
    <row r="4181" spans="18:18" s="11" customFormat="1" ht="15.75" customHeight="1" x14ac:dyDescent="0.25">
      <c r="R4181" s="25"/>
    </row>
    <row r="4182" spans="18:18" s="11" customFormat="1" ht="15.75" customHeight="1" x14ac:dyDescent="0.25">
      <c r="R4182" s="25"/>
    </row>
    <row r="4183" spans="18:18" s="11" customFormat="1" ht="15.75" customHeight="1" x14ac:dyDescent="0.25">
      <c r="R4183" s="25"/>
    </row>
    <row r="4184" spans="18:18" s="11" customFormat="1" ht="15.75" customHeight="1" x14ac:dyDescent="0.25">
      <c r="R4184" s="25"/>
    </row>
    <row r="4185" spans="18:18" s="11" customFormat="1" ht="15.75" customHeight="1" x14ac:dyDescent="0.25">
      <c r="R4185" s="25"/>
    </row>
    <row r="4186" spans="18:18" s="11" customFormat="1" ht="15.75" customHeight="1" x14ac:dyDescent="0.25">
      <c r="R4186" s="25"/>
    </row>
    <row r="4187" spans="18:18" s="11" customFormat="1" ht="15.75" customHeight="1" x14ac:dyDescent="0.25">
      <c r="R4187" s="25"/>
    </row>
    <row r="4188" spans="18:18" s="11" customFormat="1" ht="15.75" customHeight="1" x14ac:dyDescent="0.25">
      <c r="R4188" s="25"/>
    </row>
    <row r="4189" spans="18:18" s="11" customFormat="1" ht="15.75" customHeight="1" x14ac:dyDescent="0.25">
      <c r="R4189" s="25"/>
    </row>
    <row r="4190" spans="18:18" s="11" customFormat="1" ht="15.75" customHeight="1" x14ac:dyDescent="0.25">
      <c r="R4190" s="25"/>
    </row>
    <row r="4191" spans="18:18" s="11" customFormat="1" ht="15.75" customHeight="1" x14ac:dyDescent="0.25">
      <c r="R4191" s="25"/>
    </row>
    <row r="4192" spans="18:18" s="11" customFormat="1" ht="15.75" customHeight="1" x14ac:dyDescent="0.25">
      <c r="R4192" s="25"/>
    </row>
    <row r="4193" spans="18:18" s="11" customFormat="1" ht="15.75" customHeight="1" x14ac:dyDescent="0.25">
      <c r="R4193" s="25"/>
    </row>
    <row r="4194" spans="18:18" s="11" customFormat="1" ht="15.75" customHeight="1" x14ac:dyDescent="0.25">
      <c r="R4194" s="25"/>
    </row>
    <row r="4195" spans="18:18" s="11" customFormat="1" ht="15.75" customHeight="1" x14ac:dyDescent="0.25">
      <c r="R4195" s="25"/>
    </row>
    <row r="4196" spans="18:18" s="11" customFormat="1" ht="15.75" customHeight="1" x14ac:dyDescent="0.25">
      <c r="R4196" s="25"/>
    </row>
    <row r="4197" spans="18:18" s="11" customFormat="1" ht="15.75" customHeight="1" x14ac:dyDescent="0.25">
      <c r="R4197" s="25"/>
    </row>
    <row r="4198" spans="18:18" s="11" customFormat="1" ht="15.75" customHeight="1" x14ac:dyDescent="0.25">
      <c r="R4198" s="25"/>
    </row>
    <row r="4199" spans="18:18" s="11" customFormat="1" ht="15.75" customHeight="1" x14ac:dyDescent="0.25">
      <c r="R4199" s="25"/>
    </row>
    <row r="4200" spans="18:18" s="11" customFormat="1" ht="15.75" customHeight="1" x14ac:dyDescent="0.25">
      <c r="R4200" s="25"/>
    </row>
    <row r="4201" spans="18:18" s="11" customFormat="1" ht="15.75" customHeight="1" x14ac:dyDescent="0.25">
      <c r="R4201" s="25"/>
    </row>
    <row r="4202" spans="18:18" s="11" customFormat="1" ht="15.75" customHeight="1" x14ac:dyDescent="0.25">
      <c r="R4202" s="25"/>
    </row>
    <row r="4203" spans="18:18" s="11" customFormat="1" ht="15.75" customHeight="1" x14ac:dyDescent="0.25">
      <c r="R4203" s="25"/>
    </row>
    <row r="4204" spans="18:18" s="11" customFormat="1" ht="15.75" customHeight="1" x14ac:dyDescent="0.25">
      <c r="R4204" s="25"/>
    </row>
    <row r="4205" spans="18:18" s="11" customFormat="1" ht="15.75" customHeight="1" x14ac:dyDescent="0.25">
      <c r="R4205" s="25"/>
    </row>
    <row r="4206" spans="18:18" s="11" customFormat="1" ht="15.75" customHeight="1" x14ac:dyDescent="0.25">
      <c r="R4206" s="25"/>
    </row>
    <row r="4207" spans="18:18" s="11" customFormat="1" ht="15.75" customHeight="1" x14ac:dyDescent="0.25">
      <c r="R4207" s="25"/>
    </row>
    <row r="4208" spans="18:18" s="11" customFormat="1" ht="15.75" customHeight="1" x14ac:dyDescent="0.25">
      <c r="R4208" s="25"/>
    </row>
    <row r="4209" spans="18:18" s="11" customFormat="1" ht="15.75" customHeight="1" x14ac:dyDescent="0.25">
      <c r="R4209" s="25"/>
    </row>
    <row r="4210" spans="18:18" s="11" customFormat="1" ht="15.75" customHeight="1" x14ac:dyDescent="0.25">
      <c r="R4210" s="25"/>
    </row>
    <row r="4211" spans="18:18" s="11" customFormat="1" ht="15.75" customHeight="1" x14ac:dyDescent="0.25">
      <c r="R4211" s="25"/>
    </row>
    <row r="4212" spans="18:18" s="11" customFormat="1" ht="15.75" customHeight="1" x14ac:dyDescent="0.25">
      <c r="R4212" s="25"/>
    </row>
    <row r="4213" spans="18:18" s="11" customFormat="1" ht="15.75" customHeight="1" x14ac:dyDescent="0.25">
      <c r="R4213" s="25"/>
    </row>
    <row r="4214" spans="18:18" s="11" customFormat="1" ht="15.75" customHeight="1" x14ac:dyDescent="0.25">
      <c r="R4214" s="25"/>
    </row>
    <row r="4215" spans="18:18" s="11" customFormat="1" ht="15.75" customHeight="1" x14ac:dyDescent="0.25">
      <c r="R4215" s="25"/>
    </row>
    <row r="4216" spans="18:18" s="11" customFormat="1" ht="15.75" customHeight="1" x14ac:dyDescent="0.25">
      <c r="R4216" s="25"/>
    </row>
    <row r="4217" spans="18:18" s="11" customFormat="1" ht="15.75" customHeight="1" x14ac:dyDescent="0.25">
      <c r="R4217" s="25"/>
    </row>
    <row r="4218" spans="18:18" s="11" customFormat="1" ht="15.75" customHeight="1" x14ac:dyDescent="0.25">
      <c r="R4218" s="25"/>
    </row>
    <row r="4219" spans="18:18" s="11" customFormat="1" ht="15.75" customHeight="1" x14ac:dyDescent="0.25">
      <c r="R4219" s="25"/>
    </row>
    <row r="4220" spans="18:18" s="11" customFormat="1" ht="15.75" customHeight="1" x14ac:dyDescent="0.25">
      <c r="R4220" s="25"/>
    </row>
    <row r="4221" spans="18:18" s="11" customFormat="1" ht="15.75" customHeight="1" x14ac:dyDescent="0.25">
      <c r="R4221" s="25"/>
    </row>
    <row r="4222" spans="18:18" s="11" customFormat="1" ht="15.75" customHeight="1" x14ac:dyDescent="0.25">
      <c r="R4222" s="25"/>
    </row>
    <row r="4223" spans="18:18" s="11" customFormat="1" ht="15.75" customHeight="1" x14ac:dyDescent="0.25">
      <c r="R4223" s="25"/>
    </row>
    <row r="4224" spans="18:18" s="11" customFormat="1" ht="15.75" customHeight="1" x14ac:dyDescent="0.25">
      <c r="R4224" s="25"/>
    </row>
    <row r="4225" spans="18:18" s="11" customFormat="1" ht="15.75" customHeight="1" x14ac:dyDescent="0.25">
      <c r="R4225" s="25"/>
    </row>
    <row r="4226" spans="18:18" s="11" customFormat="1" ht="15.75" customHeight="1" x14ac:dyDescent="0.25">
      <c r="R4226" s="25"/>
    </row>
    <row r="4227" spans="18:18" s="11" customFormat="1" ht="15.75" customHeight="1" x14ac:dyDescent="0.25">
      <c r="R4227" s="25"/>
    </row>
    <row r="4228" spans="18:18" s="11" customFormat="1" ht="15.75" customHeight="1" x14ac:dyDescent="0.25">
      <c r="R4228" s="25"/>
    </row>
    <row r="4229" spans="18:18" s="11" customFormat="1" ht="15.75" customHeight="1" x14ac:dyDescent="0.25">
      <c r="R4229" s="25"/>
    </row>
    <row r="4230" spans="18:18" s="11" customFormat="1" ht="15.75" customHeight="1" x14ac:dyDescent="0.25">
      <c r="R4230" s="25"/>
    </row>
    <row r="4231" spans="18:18" s="11" customFormat="1" ht="15.75" customHeight="1" x14ac:dyDescent="0.25">
      <c r="R4231" s="25"/>
    </row>
    <row r="4232" spans="18:18" s="11" customFormat="1" ht="15.75" customHeight="1" x14ac:dyDescent="0.25">
      <c r="R4232" s="25"/>
    </row>
    <row r="4233" spans="18:18" s="11" customFormat="1" ht="15.75" customHeight="1" x14ac:dyDescent="0.25">
      <c r="R4233" s="25"/>
    </row>
    <row r="4234" spans="18:18" s="11" customFormat="1" ht="15.75" customHeight="1" x14ac:dyDescent="0.25">
      <c r="R4234" s="25"/>
    </row>
    <row r="4235" spans="18:18" s="11" customFormat="1" ht="15.75" customHeight="1" x14ac:dyDescent="0.25">
      <c r="R4235" s="25"/>
    </row>
    <row r="4236" spans="18:18" s="11" customFormat="1" ht="15.75" customHeight="1" x14ac:dyDescent="0.25">
      <c r="R4236" s="25"/>
    </row>
    <row r="4237" spans="18:18" s="11" customFormat="1" ht="15.75" customHeight="1" x14ac:dyDescent="0.25">
      <c r="R4237" s="25"/>
    </row>
    <row r="4238" spans="18:18" s="11" customFormat="1" ht="15.75" customHeight="1" x14ac:dyDescent="0.25">
      <c r="R4238" s="25"/>
    </row>
    <row r="4239" spans="18:18" s="11" customFormat="1" ht="15.75" customHeight="1" x14ac:dyDescent="0.25">
      <c r="R4239" s="25"/>
    </row>
    <row r="4240" spans="18:18" s="11" customFormat="1" ht="15.75" customHeight="1" x14ac:dyDescent="0.25">
      <c r="R4240" s="25"/>
    </row>
    <row r="4241" spans="18:18" s="11" customFormat="1" ht="15.75" customHeight="1" x14ac:dyDescent="0.25">
      <c r="R4241" s="25"/>
    </row>
    <row r="4242" spans="18:18" s="11" customFormat="1" ht="15.75" customHeight="1" x14ac:dyDescent="0.25">
      <c r="R4242" s="25"/>
    </row>
    <row r="4243" spans="18:18" s="11" customFormat="1" ht="15.75" customHeight="1" x14ac:dyDescent="0.25">
      <c r="R4243" s="25"/>
    </row>
    <row r="4244" spans="18:18" s="11" customFormat="1" ht="15.75" customHeight="1" x14ac:dyDescent="0.25">
      <c r="R4244" s="25"/>
    </row>
    <row r="4245" spans="18:18" s="11" customFormat="1" ht="15.75" customHeight="1" x14ac:dyDescent="0.25">
      <c r="R4245" s="25"/>
    </row>
    <row r="4246" spans="18:18" s="11" customFormat="1" ht="15.75" customHeight="1" x14ac:dyDescent="0.25">
      <c r="R4246" s="25"/>
    </row>
    <row r="4247" spans="18:18" s="11" customFormat="1" ht="15.75" customHeight="1" x14ac:dyDescent="0.25">
      <c r="R4247" s="25"/>
    </row>
    <row r="4248" spans="18:18" s="11" customFormat="1" ht="15.75" customHeight="1" x14ac:dyDescent="0.25">
      <c r="R4248" s="25"/>
    </row>
    <row r="4249" spans="18:18" s="11" customFormat="1" ht="15.75" customHeight="1" x14ac:dyDescent="0.25">
      <c r="R4249" s="25"/>
    </row>
    <row r="4250" spans="18:18" s="11" customFormat="1" ht="15.75" customHeight="1" x14ac:dyDescent="0.25">
      <c r="R4250" s="25"/>
    </row>
    <row r="4251" spans="18:18" s="11" customFormat="1" ht="15.75" customHeight="1" x14ac:dyDescent="0.25">
      <c r="R4251" s="25"/>
    </row>
    <row r="4252" spans="18:18" s="11" customFormat="1" ht="15.75" customHeight="1" x14ac:dyDescent="0.25">
      <c r="R4252" s="25"/>
    </row>
    <row r="4253" spans="18:18" s="11" customFormat="1" ht="15.75" customHeight="1" x14ac:dyDescent="0.25">
      <c r="R4253" s="25"/>
    </row>
    <row r="4254" spans="18:18" s="11" customFormat="1" ht="15.75" customHeight="1" x14ac:dyDescent="0.25">
      <c r="R4254" s="25"/>
    </row>
    <row r="4255" spans="18:18" s="11" customFormat="1" ht="15.75" customHeight="1" x14ac:dyDescent="0.25">
      <c r="R4255" s="25"/>
    </row>
    <row r="4256" spans="18:18" s="11" customFormat="1" ht="15.75" customHeight="1" x14ac:dyDescent="0.25">
      <c r="R4256" s="25"/>
    </row>
    <row r="4257" spans="18:18" s="11" customFormat="1" ht="15.75" customHeight="1" x14ac:dyDescent="0.25">
      <c r="R4257" s="25"/>
    </row>
    <row r="4258" spans="18:18" s="11" customFormat="1" ht="15.75" customHeight="1" x14ac:dyDescent="0.25">
      <c r="R4258" s="25"/>
    </row>
    <row r="4259" spans="18:18" s="11" customFormat="1" ht="15.75" customHeight="1" x14ac:dyDescent="0.25">
      <c r="R4259" s="25"/>
    </row>
    <row r="4260" spans="18:18" s="11" customFormat="1" ht="15.75" customHeight="1" x14ac:dyDescent="0.25">
      <c r="R4260" s="25"/>
    </row>
    <row r="4261" spans="18:18" s="11" customFormat="1" ht="15.75" customHeight="1" x14ac:dyDescent="0.25">
      <c r="R4261" s="25"/>
    </row>
    <row r="4262" spans="18:18" s="11" customFormat="1" ht="15.75" customHeight="1" x14ac:dyDescent="0.25">
      <c r="R4262" s="25"/>
    </row>
    <row r="4263" spans="18:18" s="11" customFormat="1" ht="15.75" customHeight="1" x14ac:dyDescent="0.25">
      <c r="R4263" s="25"/>
    </row>
    <row r="4264" spans="18:18" s="11" customFormat="1" ht="15.75" customHeight="1" x14ac:dyDescent="0.25">
      <c r="R4264" s="25"/>
    </row>
    <row r="4265" spans="18:18" s="11" customFormat="1" ht="15.75" customHeight="1" x14ac:dyDescent="0.25">
      <c r="R4265" s="25"/>
    </row>
    <row r="4266" spans="18:18" s="11" customFormat="1" ht="15.75" customHeight="1" x14ac:dyDescent="0.25">
      <c r="R4266" s="25"/>
    </row>
    <row r="4267" spans="18:18" s="11" customFormat="1" ht="15.75" customHeight="1" x14ac:dyDescent="0.25">
      <c r="R4267" s="25"/>
    </row>
    <row r="4268" spans="18:18" s="11" customFormat="1" ht="15.75" customHeight="1" x14ac:dyDescent="0.25">
      <c r="R4268" s="25"/>
    </row>
    <row r="4269" spans="18:18" s="11" customFormat="1" ht="15.75" customHeight="1" x14ac:dyDescent="0.25">
      <c r="R4269" s="25"/>
    </row>
    <row r="4270" spans="18:18" s="11" customFormat="1" ht="15.75" customHeight="1" x14ac:dyDescent="0.25">
      <c r="R4270" s="25"/>
    </row>
    <row r="4271" spans="18:18" s="11" customFormat="1" ht="15.75" customHeight="1" x14ac:dyDescent="0.25">
      <c r="R4271" s="25"/>
    </row>
    <row r="4272" spans="18:18" s="11" customFormat="1" ht="15.75" customHeight="1" x14ac:dyDescent="0.25">
      <c r="R4272" s="25"/>
    </row>
    <row r="4273" spans="18:18" s="11" customFormat="1" ht="15.75" customHeight="1" x14ac:dyDescent="0.25">
      <c r="R4273" s="25"/>
    </row>
    <row r="4274" spans="18:18" s="11" customFormat="1" ht="15.75" customHeight="1" x14ac:dyDescent="0.25">
      <c r="R4274" s="25"/>
    </row>
    <row r="4275" spans="18:18" s="11" customFormat="1" ht="15.75" customHeight="1" x14ac:dyDescent="0.25">
      <c r="R4275" s="25"/>
    </row>
    <row r="4276" spans="18:18" s="11" customFormat="1" ht="15.75" customHeight="1" x14ac:dyDescent="0.25">
      <c r="R4276" s="25"/>
    </row>
    <row r="4277" spans="18:18" s="11" customFormat="1" ht="15.75" customHeight="1" x14ac:dyDescent="0.25">
      <c r="R4277" s="25"/>
    </row>
    <row r="4278" spans="18:18" s="11" customFormat="1" ht="15.75" customHeight="1" x14ac:dyDescent="0.25">
      <c r="R4278" s="25"/>
    </row>
    <row r="4279" spans="18:18" s="11" customFormat="1" ht="15.75" customHeight="1" x14ac:dyDescent="0.25">
      <c r="R4279" s="25"/>
    </row>
    <row r="4280" spans="18:18" s="11" customFormat="1" ht="15.75" customHeight="1" x14ac:dyDescent="0.25">
      <c r="R4280" s="25"/>
    </row>
    <row r="4281" spans="18:18" s="11" customFormat="1" ht="15.75" customHeight="1" x14ac:dyDescent="0.25">
      <c r="R4281" s="25"/>
    </row>
    <row r="4282" spans="18:18" s="11" customFormat="1" ht="15.75" customHeight="1" x14ac:dyDescent="0.25">
      <c r="R4282" s="25"/>
    </row>
    <row r="4283" spans="18:18" s="11" customFormat="1" ht="15.75" customHeight="1" x14ac:dyDescent="0.25">
      <c r="R4283" s="25"/>
    </row>
    <row r="4284" spans="18:18" s="11" customFormat="1" ht="15.75" customHeight="1" x14ac:dyDescent="0.25">
      <c r="R4284" s="25"/>
    </row>
    <row r="4285" spans="18:18" s="11" customFormat="1" ht="15.75" customHeight="1" x14ac:dyDescent="0.25">
      <c r="R4285" s="25"/>
    </row>
    <row r="4286" spans="18:18" s="11" customFormat="1" ht="15.75" customHeight="1" x14ac:dyDescent="0.25">
      <c r="R4286" s="25"/>
    </row>
    <row r="4287" spans="18:18" s="11" customFormat="1" ht="15.75" customHeight="1" x14ac:dyDescent="0.25">
      <c r="R4287" s="25"/>
    </row>
    <row r="4288" spans="18:18" s="11" customFormat="1" ht="15.75" customHeight="1" x14ac:dyDescent="0.25">
      <c r="R4288" s="25"/>
    </row>
    <row r="4289" spans="18:18" s="11" customFormat="1" ht="15.75" customHeight="1" x14ac:dyDescent="0.25">
      <c r="R4289" s="25"/>
    </row>
    <row r="4290" spans="18:18" s="11" customFormat="1" ht="15.75" customHeight="1" x14ac:dyDescent="0.25">
      <c r="R4290" s="25"/>
    </row>
    <row r="4291" spans="18:18" s="11" customFormat="1" ht="15.75" customHeight="1" x14ac:dyDescent="0.25">
      <c r="R4291" s="25"/>
    </row>
    <row r="4292" spans="18:18" s="11" customFormat="1" ht="15.75" customHeight="1" x14ac:dyDescent="0.25">
      <c r="R4292" s="25"/>
    </row>
    <row r="4293" spans="18:18" s="11" customFormat="1" ht="15.75" customHeight="1" x14ac:dyDescent="0.25">
      <c r="R4293" s="25"/>
    </row>
    <row r="4294" spans="18:18" s="11" customFormat="1" ht="15.75" customHeight="1" x14ac:dyDescent="0.25">
      <c r="R4294" s="25"/>
    </row>
    <row r="4295" spans="18:18" s="11" customFormat="1" ht="15.75" customHeight="1" x14ac:dyDescent="0.25">
      <c r="R4295" s="25"/>
    </row>
    <row r="4296" spans="18:18" s="11" customFormat="1" ht="15.75" customHeight="1" x14ac:dyDescent="0.25">
      <c r="R4296" s="25"/>
    </row>
    <row r="4297" spans="18:18" s="11" customFormat="1" ht="15.75" customHeight="1" x14ac:dyDescent="0.25">
      <c r="R4297" s="25"/>
    </row>
    <row r="4298" spans="18:18" s="11" customFormat="1" ht="15.75" customHeight="1" x14ac:dyDescent="0.25">
      <c r="R4298" s="25"/>
    </row>
    <row r="4299" spans="18:18" s="11" customFormat="1" ht="15.75" customHeight="1" x14ac:dyDescent="0.25">
      <c r="R4299" s="25"/>
    </row>
    <row r="4300" spans="18:18" s="11" customFormat="1" ht="15.75" customHeight="1" x14ac:dyDescent="0.25">
      <c r="R4300" s="25"/>
    </row>
    <row r="4301" spans="18:18" s="11" customFormat="1" ht="15.75" customHeight="1" x14ac:dyDescent="0.25">
      <c r="R4301" s="25"/>
    </row>
    <row r="4302" spans="18:18" s="11" customFormat="1" ht="15.75" customHeight="1" x14ac:dyDescent="0.25">
      <c r="R4302" s="25"/>
    </row>
    <row r="4303" spans="18:18" s="11" customFormat="1" ht="15.75" customHeight="1" x14ac:dyDescent="0.25">
      <c r="R4303" s="25"/>
    </row>
    <row r="4304" spans="18:18" s="11" customFormat="1" ht="15.75" customHeight="1" x14ac:dyDescent="0.25">
      <c r="R4304" s="25"/>
    </row>
    <row r="4305" spans="18:18" s="11" customFormat="1" ht="15.75" customHeight="1" x14ac:dyDescent="0.25">
      <c r="R4305" s="25"/>
    </row>
    <row r="4306" spans="18:18" s="11" customFormat="1" ht="15.75" customHeight="1" x14ac:dyDescent="0.25">
      <c r="R4306" s="25"/>
    </row>
    <row r="4307" spans="18:18" s="11" customFormat="1" ht="15.75" customHeight="1" x14ac:dyDescent="0.25">
      <c r="R4307" s="25"/>
    </row>
    <row r="4308" spans="18:18" s="11" customFormat="1" ht="15.75" customHeight="1" x14ac:dyDescent="0.25">
      <c r="R4308" s="25"/>
    </row>
    <row r="4309" spans="18:18" s="11" customFormat="1" ht="15.75" customHeight="1" x14ac:dyDescent="0.25">
      <c r="R4309" s="25"/>
    </row>
    <row r="4310" spans="18:18" s="11" customFormat="1" ht="15.75" customHeight="1" x14ac:dyDescent="0.25">
      <c r="R4310" s="25"/>
    </row>
    <row r="4311" spans="18:18" s="11" customFormat="1" ht="15.75" customHeight="1" x14ac:dyDescent="0.25">
      <c r="R4311" s="25"/>
    </row>
    <row r="4312" spans="18:18" s="11" customFormat="1" ht="15.75" customHeight="1" x14ac:dyDescent="0.25">
      <c r="R4312" s="25"/>
    </row>
    <row r="4313" spans="18:18" s="11" customFormat="1" ht="15.75" customHeight="1" x14ac:dyDescent="0.25">
      <c r="R4313" s="25"/>
    </row>
    <row r="4314" spans="18:18" s="11" customFormat="1" ht="15.75" customHeight="1" x14ac:dyDescent="0.25">
      <c r="R4314" s="25"/>
    </row>
    <row r="4315" spans="18:18" s="11" customFormat="1" ht="15.75" customHeight="1" x14ac:dyDescent="0.25">
      <c r="R4315" s="25"/>
    </row>
    <row r="4316" spans="18:18" s="11" customFormat="1" ht="15.75" customHeight="1" x14ac:dyDescent="0.25">
      <c r="R4316" s="25"/>
    </row>
    <row r="4317" spans="18:18" s="11" customFormat="1" ht="15.75" customHeight="1" x14ac:dyDescent="0.25">
      <c r="R4317" s="25"/>
    </row>
    <row r="4318" spans="18:18" s="11" customFormat="1" ht="15.75" customHeight="1" x14ac:dyDescent="0.25">
      <c r="R4318" s="25"/>
    </row>
    <row r="4319" spans="18:18" s="11" customFormat="1" ht="15.75" customHeight="1" x14ac:dyDescent="0.25">
      <c r="R4319" s="25"/>
    </row>
    <row r="4320" spans="18:18" s="11" customFormat="1" ht="15.75" customHeight="1" x14ac:dyDescent="0.25">
      <c r="R4320" s="25"/>
    </row>
    <row r="4321" spans="18:18" s="11" customFormat="1" ht="15.75" customHeight="1" x14ac:dyDescent="0.25">
      <c r="R4321" s="25"/>
    </row>
    <row r="4322" spans="18:18" s="11" customFormat="1" ht="15.75" customHeight="1" x14ac:dyDescent="0.25">
      <c r="R4322" s="25"/>
    </row>
    <row r="4323" spans="18:18" s="11" customFormat="1" ht="15.75" customHeight="1" x14ac:dyDescent="0.25">
      <c r="R4323" s="25"/>
    </row>
    <row r="4324" spans="18:18" s="11" customFormat="1" ht="15.75" customHeight="1" x14ac:dyDescent="0.25">
      <c r="R4324" s="25"/>
    </row>
    <row r="4325" spans="18:18" s="11" customFormat="1" ht="15.75" customHeight="1" x14ac:dyDescent="0.25">
      <c r="R4325" s="25"/>
    </row>
    <row r="4326" spans="18:18" s="11" customFormat="1" ht="15.75" customHeight="1" x14ac:dyDescent="0.25">
      <c r="R4326" s="25"/>
    </row>
    <row r="4327" spans="18:18" s="11" customFormat="1" ht="15.75" customHeight="1" x14ac:dyDescent="0.25">
      <c r="R4327" s="25"/>
    </row>
    <row r="4328" spans="18:18" s="11" customFormat="1" ht="15.75" customHeight="1" x14ac:dyDescent="0.25">
      <c r="R4328" s="25"/>
    </row>
    <row r="4329" spans="18:18" s="11" customFormat="1" ht="15.75" customHeight="1" x14ac:dyDescent="0.25">
      <c r="R4329" s="25"/>
    </row>
    <row r="4330" spans="18:18" s="11" customFormat="1" ht="15.75" customHeight="1" x14ac:dyDescent="0.25">
      <c r="R4330" s="25"/>
    </row>
    <row r="4331" spans="18:18" s="11" customFormat="1" ht="15.75" customHeight="1" x14ac:dyDescent="0.25">
      <c r="R4331" s="25"/>
    </row>
    <row r="4332" spans="18:18" s="11" customFormat="1" ht="15.75" customHeight="1" x14ac:dyDescent="0.25">
      <c r="R4332" s="25"/>
    </row>
    <row r="4333" spans="18:18" s="11" customFormat="1" ht="15.75" customHeight="1" x14ac:dyDescent="0.25">
      <c r="R4333" s="25"/>
    </row>
    <row r="4334" spans="18:18" s="11" customFormat="1" ht="15.75" customHeight="1" x14ac:dyDescent="0.25">
      <c r="R4334" s="25"/>
    </row>
    <row r="4335" spans="18:18" s="11" customFormat="1" ht="15.75" customHeight="1" x14ac:dyDescent="0.25">
      <c r="R4335" s="25"/>
    </row>
    <row r="4336" spans="18:18" s="11" customFormat="1" ht="15.75" customHeight="1" x14ac:dyDescent="0.25">
      <c r="R4336" s="25"/>
    </row>
    <row r="4337" spans="18:18" s="11" customFormat="1" ht="15.75" customHeight="1" x14ac:dyDescent="0.25">
      <c r="R4337" s="25"/>
    </row>
    <row r="4338" spans="18:18" s="11" customFormat="1" ht="15.75" customHeight="1" x14ac:dyDescent="0.25">
      <c r="R4338" s="25"/>
    </row>
    <row r="4339" spans="18:18" s="11" customFormat="1" ht="15.75" customHeight="1" x14ac:dyDescent="0.25">
      <c r="R4339" s="25"/>
    </row>
    <row r="4340" spans="18:18" s="11" customFormat="1" ht="15.75" customHeight="1" x14ac:dyDescent="0.25">
      <c r="R4340" s="25"/>
    </row>
    <row r="4341" spans="18:18" s="11" customFormat="1" ht="15.75" customHeight="1" x14ac:dyDescent="0.25">
      <c r="R4341" s="25"/>
    </row>
    <row r="4342" spans="18:18" s="11" customFormat="1" ht="15.75" customHeight="1" x14ac:dyDescent="0.25">
      <c r="R4342" s="25"/>
    </row>
    <row r="4343" spans="18:18" s="11" customFormat="1" ht="15.75" customHeight="1" x14ac:dyDescent="0.25">
      <c r="R4343" s="25"/>
    </row>
    <row r="4344" spans="18:18" s="11" customFormat="1" ht="15.75" customHeight="1" x14ac:dyDescent="0.25">
      <c r="R4344" s="25"/>
    </row>
    <row r="4345" spans="18:18" s="11" customFormat="1" ht="15.75" customHeight="1" x14ac:dyDescent="0.25">
      <c r="R4345" s="25"/>
    </row>
    <row r="4346" spans="18:18" s="11" customFormat="1" ht="15.75" customHeight="1" x14ac:dyDescent="0.25">
      <c r="R4346" s="25"/>
    </row>
    <row r="4347" spans="18:18" s="11" customFormat="1" ht="15.75" customHeight="1" x14ac:dyDescent="0.25">
      <c r="R4347" s="25"/>
    </row>
    <row r="4348" spans="18:18" s="11" customFormat="1" ht="15.75" customHeight="1" x14ac:dyDescent="0.25">
      <c r="R4348" s="25"/>
    </row>
    <row r="4349" spans="18:18" s="11" customFormat="1" ht="15.75" customHeight="1" x14ac:dyDescent="0.25">
      <c r="R4349" s="25"/>
    </row>
    <row r="4350" spans="18:18" s="11" customFormat="1" ht="15.75" customHeight="1" x14ac:dyDescent="0.25">
      <c r="R4350" s="25"/>
    </row>
    <row r="4351" spans="18:18" s="11" customFormat="1" ht="15.75" customHeight="1" x14ac:dyDescent="0.25">
      <c r="R4351" s="25"/>
    </row>
    <row r="4352" spans="18:18" s="11" customFormat="1" ht="15.75" customHeight="1" x14ac:dyDescent="0.25">
      <c r="R4352" s="25"/>
    </row>
    <row r="4353" spans="18:18" s="11" customFormat="1" ht="15.75" customHeight="1" x14ac:dyDescent="0.25">
      <c r="R4353" s="25"/>
    </row>
    <row r="4354" spans="18:18" s="11" customFormat="1" ht="15.75" customHeight="1" x14ac:dyDescent="0.25">
      <c r="R4354" s="25"/>
    </row>
  </sheetData>
  <autoFilter ref="A1:V499"/>
  <phoneticPr fontId="3" type="noConversion"/>
  <conditionalFormatting sqref="R503:R4354 R1:R499">
    <cfRule type="cellIs" dxfId="1" priority="2" stopIfTrue="1" operator="equal">
      <formula>0</formula>
    </cfRule>
  </conditionalFormatting>
  <pageMargins left="0.69999998807907104" right="0.69999998807907104" top="0.75" bottom="0.75" header="0.30000001192092896" footer="0.30000001192092896"/>
  <pageSetup paperSize="9" orientation="portrait" verticalDpi="2048" r:id="rId1"/>
  <headerFooter alignWithMargins="0">
    <oddFooter>&amp;C&amp;"Helvetica,Regular"&amp;12&amp;C000000&amp;P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0"/>
  <sheetViews>
    <sheetView showGridLines="0" tabSelected="1" topLeftCell="F1" workbookViewId="0">
      <selection activeCell="S42" sqref="S42"/>
    </sheetView>
  </sheetViews>
  <sheetFormatPr defaultColWidth="8.875" defaultRowHeight="15.75" customHeight="1" x14ac:dyDescent="0.25"/>
  <cols>
    <col min="1" max="1" width="6.875" style="1" customWidth="1"/>
    <col min="2" max="2" width="14.875" style="1" customWidth="1"/>
    <col min="3" max="3" width="24" style="1" customWidth="1"/>
    <col min="4" max="4" width="12" style="1" customWidth="1"/>
    <col min="5" max="5" width="20.375" style="1" customWidth="1"/>
    <col min="6" max="6" width="25.375" style="1" customWidth="1"/>
    <col min="7" max="7" width="17.625" style="1" customWidth="1"/>
    <col min="8" max="8" width="14.875" style="1" customWidth="1"/>
    <col min="9" max="9" width="34.375" style="1" customWidth="1"/>
    <col min="10" max="10" width="18.625" style="1" customWidth="1"/>
    <col min="11" max="11" width="19.875" style="1" customWidth="1"/>
    <col min="12" max="12" width="18.5" style="1" customWidth="1"/>
    <col min="13" max="13" width="15" style="1" customWidth="1"/>
    <col min="14" max="14" width="9.625" style="1" customWidth="1"/>
    <col min="15" max="15" width="9.875" style="1" customWidth="1"/>
    <col min="16" max="16" width="14.625" style="1" customWidth="1"/>
    <col min="17" max="17" width="8.875" style="1" customWidth="1"/>
    <col min="18" max="18" width="19" style="1" customWidth="1"/>
    <col min="19" max="20" width="18.5" style="1" customWidth="1"/>
    <col min="21" max="21" width="17.875" style="1" customWidth="1"/>
    <col min="22" max="22" width="18" style="1" customWidth="1"/>
    <col min="23" max="16384" width="8.875" style="1"/>
  </cols>
  <sheetData>
    <row r="1" spans="1:22" ht="17.100000000000001" customHeight="1" x14ac:dyDescent="0.25">
      <c r="A1" s="5" t="s">
        <v>281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9" t="s">
        <v>17</v>
      </c>
      <c r="S1" s="10" t="s">
        <v>18</v>
      </c>
      <c r="T1" s="66" t="s">
        <v>235</v>
      </c>
      <c r="U1" s="5" t="s">
        <v>19</v>
      </c>
      <c r="V1" s="5" t="s">
        <v>165</v>
      </c>
    </row>
    <row r="2" spans="1:22" ht="17.100000000000001" customHeight="1" x14ac:dyDescent="0.25">
      <c r="A2" s="12">
        <v>1</v>
      </c>
      <c r="B2" s="13" t="s">
        <v>297</v>
      </c>
      <c r="C2" s="13" t="s">
        <v>166</v>
      </c>
      <c r="D2" s="13" t="s">
        <v>23</v>
      </c>
      <c r="E2" s="14" t="s">
        <v>167</v>
      </c>
      <c r="F2" s="15" t="s">
        <v>296</v>
      </c>
      <c r="G2" s="15" t="s">
        <v>297</v>
      </c>
      <c r="H2" s="15">
        <v>2003</v>
      </c>
      <c r="I2" s="16" t="s">
        <v>27</v>
      </c>
      <c r="J2" s="16" t="s">
        <v>28</v>
      </c>
      <c r="K2" s="17" t="s">
        <v>291</v>
      </c>
      <c r="L2" s="17">
        <v>40</v>
      </c>
      <c r="M2" s="12">
        <v>1</v>
      </c>
      <c r="N2" s="12">
        <v>2</v>
      </c>
      <c r="O2" s="12">
        <v>13</v>
      </c>
      <c r="P2" s="12">
        <v>28</v>
      </c>
      <c r="Q2" s="18">
        <f t="shared" ref="Q2:Q33" si="0">(N2/1)+(O2/60)+(P2/3600)</f>
        <v>2.2244444444444444</v>
      </c>
      <c r="R2" s="19">
        <f t="shared" ref="R2:R33" si="1">IF(Q2&gt;0,L2/Q2,S2)</f>
        <v>17.982017982017982</v>
      </c>
      <c r="S2" s="12"/>
      <c r="T2" s="12"/>
      <c r="U2" s="12"/>
      <c r="V2" s="12"/>
    </row>
    <row r="3" spans="1:22" ht="17.100000000000001" customHeight="1" x14ac:dyDescent="0.25">
      <c r="A3" s="12">
        <v>2</v>
      </c>
      <c r="B3" s="13" t="s">
        <v>297</v>
      </c>
      <c r="C3" s="13" t="s">
        <v>166</v>
      </c>
      <c r="D3" s="13" t="s">
        <v>23</v>
      </c>
      <c r="E3" s="14" t="s">
        <v>168</v>
      </c>
      <c r="F3" s="14" t="s">
        <v>169</v>
      </c>
      <c r="G3" s="14" t="s">
        <v>170</v>
      </c>
      <c r="H3" s="15">
        <v>2009</v>
      </c>
      <c r="I3" s="16" t="s">
        <v>27</v>
      </c>
      <c r="J3" s="16" t="s">
        <v>28</v>
      </c>
      <c r="K3" s="17" t="s">
        <v>291</v>
      </c>
      <c r="L3" s="17">
        <v>40</v>
      </c>
      <c r="M3" s="12">
        <v>1</v>
      </c>
      <c r="N3" s="12">
        <v>2</v>
      </c>
      <c r="O3" s="12">
        <v>13</v>
      </c>
      <c r="P3" s="12">
        <v>28</v>
      </c>
      <c r="Q3" s="18">
        <f t="shared" si="0"/>
        <v>2.2244444444444444</v>
      </c>
      <c r="R3" s="19">
        <f t="shared" si="1"/>
        <v>17.982017982017982</v>
      </c>
      <c r="S3" s="12"/>
      <c r="T3" s="12"/>
      <c r="U3" s="12"/>
      <c r="V3" s="12"/>
    </row>
    <row r="4" spans="1:22" ht="17.100000000000001" customHeight="1" x14ac:dyDescent="0.25">
      <c r="A4" s="12">
        <v>3</v>
      </c>
      <c r="B4" s="13" t="s">
        <v>171</v>
      </c>
      <c r="C4" s="13" t="s">
        <v>172</v>
      </c>
      <c r="D4" s="13" t="s">
        <v>23</v>
      </c>
      <c r="E4" s="14" t="s">
        <v>173</v>
      </c>
      <c r="F4" s="14" t="s">
        <v>21</v>
      </c>
      <c r="G4" s="14" t="s">
        <v>171</v>
      </c>
      <c r="H4" s="15">
        <v>2010</v>
      </c>
      <c r="I4" s="16" t="s">
        <v>27</v>
      </c>
      <c r="J4" s="16" t="s">
        <v>28</v>
      </c>
      <c r="K4" s="17" t="s">
        <v>291</v>
      </c>
      <c r="L4" s="17">
        <v>40</v>
      </c>
      <c r="M4" s="12">
        <v>2</v>
      </c>
      <c r="N4" s="12">
        <v>2</v>
      </c>
      <c r="O4" s="12">
        <v>34</v>
      </c>
      <c r="P4" s="12">
        <v>25</v>
      </c>
      <c r="Q4" s="18">
        <f t="shared" si="0"/>
        <v>2.5736111111111111</v>
      </c>
      <c r="R4" s="19">
        <f t="shared" si="1"/>
        <v>15.542363734484621</v>
      </c>
      <c r="S4" s="12"/>
      <c r="T4" s="12"/>
      <c r="U4" s="12"/>
      <c r="V4" s="12"/>
    </row>
    <row r="5" spans="1:22" ht="17.100000000000001" customHeight="1" x14ac:dyDescent="0.25">
      <c r="A5" s="12">
        <v>4</v>
      </c>
      <c r="B5" s="13" t="s">
        <v>171</v>
      </c>
      <c r="C5" s="13" t="s">
        <v>172</v>
      </c>
      <c r="D5" s="13" t="s">
        <v>23</v>
      </c>
      <c r="E5" s="14" t="s">
        <v>174</v>
      </c>
      <c r="F5" s="14" t="s">
        <v>175</v>
      </c>
      <c r="G5" s="14" t="s">
        <v>171</v>
      </c>
      <c r="H5" s="15">
        <v>2010</v>
      </c>
      <c r="I5" s="16" t="s">
        <v>27</v>
      </c>
      <c r="J5" s="16" t="s">
        <v>28</v>
      </c>
      <c r="K5" s="17" t="s">
        <v>291</v>
      </c>
      <c r="L5" s="17">
        <v>40</v>
      </c>
      <c r="M5" s="12">
        <v>2</v>
      </c>
      <c r="N5" s="12">
        <v>2</v>
      </c>
      <c r="O5" s="12">
        <v>34</v>
      </c>
      <c r="P5" s="12">
        <v>25</v>
      </c>
      <c r="Q5" s="18">
        <f t="shared" si="0"/>
        <v>2.5736111111111111</v>
      </c>
      <c r="R5" s="19">
        <f t="shared" si="1"/>
        <v>15.542363734484621</v>
      </c>
      <c r="S5" s="12"/>
      <c r="T5" s="12"/>
      <c r="U5" s="12"/>
      <c r="V5" s="12"/>
    </row>
    <row r="6" spans="1:22" ht="17.100000000000001" customHeight="1" x14ac:dyDescent="0.25">
      <c r="A6" s="12">
        <v>5</v>
      </c>
      <c r="B6" s="13" t="s">
        <v>70</v>
      </c>
      <c r="C6" s="13" t="s">
        <v>57</v>
      </c>
      <c r="D6" s="13" t="s">
        <v>23</v>
      </c>
      <c r="E6" s="14" t="s">
        <v>176</v>
      </c>
      <c r="F6" s="14" t="s">
        <v>177</v>
      </c>
      <c r="G6" s="14" t="s">
        <v>177</v>
      </c>
      <c r="H6" s="15">
        <v>2005</v>
      </c>
      <c r="I6" s="16" t="s">
        <v>27</v>
      </c>
      <c r="J6" s="16" t="s">
        <v>28</v>
      </c>
      <c r="K6" s="17" t="s">
        <v>291</v>
      </c>
      <c r="L6" s="17">
        <v>40</v>
      </c>
      <c r="M6" s="12">
        <v>3</v>
      </c>
      <c r="N6" s="12">
        <v>2</v>
      </c>
      <c r="O6" s="12">
        <v>40</v>
      </c>
      <c r="P6" s="12">
        <v>33</v>
      </c>
      <c r="Q6" s="18">
        <f t="shared" si="0"/>
        <v>2.6758333333333333</v>
      </c>
      <c r="R6" s="19">
        <f t="shared" si="1"/>
        <v>14.94861413889754</v>
      </c>
      <c r="S6" s="12"/>
      <c r="T6" s="12"/>
      <c r="U6" s="12"/>
      <c r="V6" s="12"/>
    </row>
    <row r="7" spans="1:22" ht="17.100000000000001" customHeight="1" x14ac:dyDescent="0.25">
      <c r="A7" s="12">
        <v>6</v>
      </c>
      <c r="B7" s="13" t="s">
        <v>70</v>
      </c>
      <c r="C7" s="13" t="s">
        <v>57</v>
      </c>
      <c r="D7" s="13" t="s">
        <v>23</v>
      </c>
      <c r="E7" s="14" t="s">
        <v>178</v>
      </c>
      <c r="F7" s="14" t="s">
        <v>155</v>
      </c>
      <c r="G7" s="14" t="s">
        <v>179</v>
      </c>
      <c r="H7" s="15">
        <v>2006</v>
      </c>
      <c r="I7" s="16" t="s">
        <v>27</v>
      </c>
      <c r="J7" s="16" t="s">
        <v>28</v>
      </c>
      <c r="K7" s="17" t="s">
        <v>291</v>
      </c>
      <c r="L7" s="17">
        <v>40</v>
      </c>
      <c r="M7" s="12">
        <v>3</v>
      </c>
      <c r="N7" s="12">
        <v>2</v>
      </c>
      <c r="O7" s="12">
        <v>40</v>
      </c>
      <c r="P7" s="12">
        <v>33</v>
      </c>
      <c r="Q7" s="18">
        <f t="shared" si="0"/>
        <v>2.6758333333333333</v>
      </c>
      <c r="R7" s="19">
        <f t="shared" si="1"/>
        <v>14.94861413889754</v>
      </c>
      <c r="S7" s="12"/>
      <c r="T7" s="12"/>
      <c r="U7" s="12"/>
      <c r="V7" s="12"/>
    </row>
    <row r="8" spans="1:22" ht="17.100000000000001" customHeight="1" x14ac:dyDescent="0.25">
      <c r="A8" s="12">
        <v>7</v>
      </c>
      <c r="B8" s="13" t="s">
        <v>180</v>
      </c>
      <c r="C8" s="13" t="s">
        <v>181</v>
      </c>
      <c r="D8" s="13" t="s">
        <v>23</v>
      </c>
      <c r="E8" s="14" t="s">
        <v>182</v>
      </c>
      <c r="F8" s="14" t="s">
        <v>183</v>
      </c>
      <c r="G8" s="14" t="s">
        <v>114</v>
      </c>
      <c r="H8" s="15">
        <v>2002</v>
      </c>
      <c r="I8" s="16" t="s">
        <v>27</v>
      </c>
      <c r="J8" s="16" t="s">
        <v>28</v>
      </c>
      <c r="K8" s="17" t="s">
        <v>291</v>
      </c>
      <c r="L8" s="17">
        <v>40</v>
      </c>
      <c r="M8" s="12">
        <v>4</v>
      </c>
      <c r="N8" s="12">
        <v>2</v>
      </c>
      <c r="O8" s="12">
        <v>43</v>
      </c>
      <c r="P8" s="12">
        <v>4</v>
      </c>
      <c r="Q8" s="18">
        <f t="shared" si="0"/>
        <v>2.7177777777777781</v>
      </c>
      <c r="R8" s="19">
        <f t="shared" si="1"/>
        <v>14.717906786590349</v>
      </c>
      <c r="S8" s="12"/>
      <c r="T8" s="12"/>
      <c r="U8" s="12"/>
      <c r="V8" s="12"/>
    </row>
    <row r="9" spans="1:22" ht="17.100000000000001" customHeight="1" x14ac:dyDescent="0.25">
      <c r="A9" s="12">
        <v>8</v>
      </c>
      <c r="B9" s="13" t="s">
        <v>180</v>
      </c>
      <c r="C9" s="13" t="s">
        <v>181</v>
      </c>
      <c r="D9" s="13" t="s">
        <v>23</v>
      </c>
      <c r="E9" s="14" t="s">
        <v>184</v>
      </c>
      <c r="F9" s="14" t="s">
        <v>183</v>
      </c>
      <c r="G9" s="14" t="s">
        <v>185</v>
      </c>
      <c r="H9" s="15">
        <v>2003</v>
      </c>
      <c r="I9" s="16" t="s">
        <v>27</v>
      </c>
      <c r="J9" s="16" t="s">
        <v>28</v>
      </c>
      <c r="K9" s="17" t="s">
        <v>291</v>
      </c>
      <c r="L9" s="17">
        <v>40</v>
      </c>
      <c r="M9" s="12">
        <v>4</v>
      </c>
      <c r="N9" s="12">
        <v>2</v>
      </c>
      <c r="O9" s="12">
        <v>43</v>
      </c>
      <c r="P9" s="12">
        <v>4</v>
      </c>
      <c r="Q9" s="18">
        <f t="shared" si="0"/>
        <v>2.7177777777777781</v>
      </c>
      <c r="R9" s="19">
        <f t="shared" si="1"/>
        <v>14.717906786590349</v>
      </c>
      <c r="S9" s="12"/>
      <c r="T9" s="12"/>
      <c r="U9" s="12"/>
      <c r="V9" s="12"/>
    </row>
    <row r="10" spans="1:22" ht="17.100000000000001" customHeight="1" x14ac:dyDescent="0.25">
      <c r="A10" s="12">
        <v>9</v>
      </c>
      <c r="B10" s="13" t="s">
        <v>186</v>
      </c>
      <c r="C10" s="13" t="s">
        <v>172</v>
      </c>
      <c r="D10" s="13" t="s">
        <v>23</v>
      </c>
      <c r="E10" s="14" t="s">
        <v>187</v>
      </c>
      <c r="F10" s="14" t="s">
        <v>188</v>
      </c>
      <c r="G10" s="14" t="s">
        <v>189</v>
      </c>
      <c r="H10" s="15">
        <v>2009</v>
      </c>
      <c r="I10" s="16" t="s">
        <v>27</v>
      </c>
      <c r="J10" s="16" t="s">
        <v>28</v>
      </c>
      <c r="K10" s="17" t="s">
        <v>291</v>
      </c>
      <c r="L10" s="17">
        <v>40</v>
      </c>
      <c r="M10" s="12">
        <v>0</v>
      </c>
      <c r="N10" s="12">
        <v>0</v>
      </c>
      <c r="O10" s="12">
        <v>0</v>
      </c>
      <c r="P10" s="12">
        <v>0</v>
      </c>
      <c r="Q10" s="18">
        <f t="shared" si="0"/>
        <v>0</v>
      </c>
      <c r="R10" s="19" t="str">
        <f t="shared" si="1"/>
        <v>Other Horse</v>
      </c>
      <c r="S10" s="12" t="s">
        <v>294</v>
      </c>
      <c r="T10" s="12" t="s">
        <v>214</v>
      </c>
      <c r="U10" s="12"/>
      <c r="V10" s="12"/>
    </row>
    <row r="11" spans="1:22" ht="17.100000000000001" customHeight="1" x14ac:dyDescent="0.25">
      <c r="A11" s="12">
        <v>10</v>
      </c>
      <c r="B11" s="13" t="s">
        <v>186</v>
      </c>
      <c r="C11" s="13" t="s">
        <v>172</v>
      </c>
      <c r="D11" s="13" t="s">
        <v>23</v>
      </c>
      <c r="E11" s="14" t="s">
        <v>292</v>
      </c>
      <c r="F11" s="14" t="s">
        <v>295</v>
      </c>
      <c r="G11" s="14" t="s">
        <v>295</v>
      </c>
      <c r="H11" s="15">
        <v>2008</v>
      </c>
      <c r="I11" s="16" t="s">
        <v>27</v>
      </c>
      <c r="J11" s="16" t="s">
        <v>28</v>
      </c>
      <c r="K11" s="17" t="s">
        <v>291</v>
      </c>
      <c r="L11" s="17">
        <v>40</v>
      </c>
      <c r="M11" s="12">
        <v>0</v>
      </c>
      <c r="N11" s="12">
        <v>0</v>
      </c>
      <c r="O11" s="12">
        <v>0</v>
      </c>
      <c r="P11" s="12">
        <v>0</v>
      </c>
      <c r="Q11" s="18">
        <f t="shared" si="0"/>
        <v>0</v>
      </c>
      <c r="R11" s="19" t="str">
        <f t="shared" si="1"/>
        <v>DSQ-GA</v>
      </c>
      <c r="S11" s="12" t="s">
        <v>221</v>
      </c>
      <c r="T11" s="12" t="s">
        <v>214</v>
      </c>
      <c r="U11" s="12"/>
      <c r="V11" s="12"/>
    </row>
    <row r="12" spans="1:22" ht="17.100000000000001" customHeight="1" x14ac:dyDescent="0.25">
      <c r="A12" s="12">
        <v>11</v>
      </c>
      <c r="B12" s="13" t="s">
        <v>297</v>
      </c>
      <c r="C12" s="13" t="s">
        <v>166</v>
      </c>
      <c r="D12" s="13" t="s">
        <v>23</v>
      </c>
      <c r="E12" s="14" t="s">
        <v>191</v>
      </c>
      <c r="F12" s="14" t="s">
        <v>183</v>
      </c>
      <c r="G12" s="14" t="s">
        <v>297</v>
      </c>
      <c r="H12" s="15">
        <v>2005</v>
      </c>
      <c r="I12" s="16" t="s">
        <v>99</v>
      </c>
      <c r="J12" s="16" t="s">
        <v>100</v>
      </c>
      <c r="K12" s="17" t="s">
        <v>291</v>
      </c>
      <c r="L12" s="17">
        <v>40</v>
      </c>
      <c r="M12" s="12">
        <v>1</v>
      </c>
      <c r="N12" s="12">
        <v>2</v>
      </c>
      <c r="O12" s="12">
        <v>11</v>
      </c>
      <c r="P12" s="12">
        <v>16</v>
      </c>
      <c r="Q12" s="18">
        <f t="shared" si="0"/>
        <v>2.1877777777777774</v>
      </c>
      <c r="R12" s="19">
        <f t="shared" si="1"/>
        <v>18.283392585068565</v>
      </c>
      <c r="S12" s="12"/>
      <c r="T12" s="12"/>
      <c r="U12" s="12"/>
      <c r="V12" s="12"/>
    </row>
    <row r="13" spans="1:22" ht="17.100000000000001" customHeight="1" x14ac:dyDescent="0.25">
      <c r="A13" s="12">
        <v>12</v>
      </c>
      <c r="B13" s="13" t="s">
        <v>297</v>
      </c>
      <c r="C13" s="13" t="s">
        <v>166</v>
      </c>
      <c r="D13" s="13" t="s">
        <v>23</v>
      </c>
      <c r="E13" s="14" t="s">
        <v>168</v>
      </c>
      <c r="F13" s="14" t="s">
        <v>169</v>
      </c>
      <c r="G13" s="14" t="s">
        <v>170</v>
      </c>
      <c r="H13" s="15">
        <v>2009</v>
      </c>
      <c r="I13" s="16" t="s">
        <v>99</v>
      </c>
      <c r="J13" s="16" t="s">
        <v>100</v>
      </c>
      <c r="K13" s="17" t="s">
        <v>291</v>
      </c>
      <c r="L13" s="17">
        <v>40</v>
      </c>
      <c r="M13" s="12">
        <v>1</v>
      </c>
      <c r="N13" s="12">
        <v>2</v>
      </c>
      <c r="O13" s="12">
        <v>11</v>
      </c>
      <c r="P13" s="12">
        <v>16</v>
      </c>
      <c r="Q13" s="18">
        <f t="shared" si="0"/>
        <v>2.1877777777777774</v>
      </c>
      <c r="R13" s="19">
        <f t="shared" si="1"/>
        <v>18.283392585068565</v>
      </c>
      <c r="S13" s="12"/>
      <c r="T13" s="12"/>
      <c r="U13" s="12"/>
      <c r="V13" s="12"/>
    </row>
    <row r="14" spans="1:22" ht="17.100000000000001" customHeight="1" x14ac:dyDescent="0.25">
      <c r="A14" s="12">
        <v>13</v>
      </c>
      <c r="B14" s="13" t="s">
        <v>180</v>
      </c>
      <c r="C14" s="13" t="s">
        <v>181</v>
      </c>
      <c r="D14" s="13" t="s">
        <v>23</v>
      </c>
      <c r="E14" s="14" t="s">
        <v>182</v>
      </c>
      <c r="F14" s="14" t="s">
        <v>183</v>
      </c>
      <c r="G14" s="14" t="s">
        <v>114</v>
      </c>
      <c r="H14" s="15">
        <v>2002</v>
      </c>
      <c r="I14" s="16" t="s">
        <v>99</v>
      </c>
      <c r="J14" s="16" t="s">
        <v>100</v>
      </c>
      <c r="K14" s="17" t="s">
        <v>291</v>
      </c>
      <c r="L14" s="17">
        <v>40</v>
      </c>
      <c r="M14" s="12">
        <v>2</v>
      </c>
      <c r="N14" s="12">
        <v>2</v>
      </c>
      <c r="O14" s="12">
        <v>20</v>
      </c>
      <c r="P14" s="12">
        <v>10</v>
      </c>
      <c r="Q14" s="18">
        <f t="shared" si="0"/>
        <v>2.3361111111111112</v>
      </c>
      <c r="R14" s="19">
        <f t="shared" si="1"/>
        <v>17.122473246135552</v>
      </c>
      <c r="S14" s="12"/>
      <c r="T14" s="12"/>
      <c r="U14" s="12"/>
      <c r="V14" s="12"/>
    </row>
    <row r="15" spans="1:22" ht="17.100000000000001" customHeight="1" x14ac:dyDescent="0.25">
      <c r="A15" s="12">
        <v>14</v>
      </c>
      <c r="B15" s="13" t="s">
        <v>180</v>
      </c>
      <c r="C15" s="13" t="s">
        <v>181</v>
      </c>
      <c r="D15" s="13" t="s">
        <v>23</v>
      </c>
      <c r="E15" s="14" t="s">
        <v>184</v>
      </c>
      <c r="F15" s="14" t="s">
        <v>183</v>
      </c>
      <c r="G15" s="14" t="s">
        <v>185</v>
      </c>
      <c r="H15" s="15">
        <v>2003</v>
      </c>
      <c r="I15" s="16" t="s">
        <v>99</v>
      </c>
      <c r="J15" s="16" t="s">
        <v>100</v>
      </c>
      <c r="K15" s="17" t="s">
        <v>291</v>
      </c>
      <c r="L15" s="17">
        <v>40</v>
      </c>
      <c r="M15" s="12">
        <v>2</v>
      </c>
      <c r="N15" s="12">
        <v>2</v>
      </c>
      <c r="O15" s="12">
        <v>20</v>
      </c>
      <c r="P15" s="12">
        <v>10</v>
      </c>
      <c r="Q15" s="18">
        <f t="shared" si="0"/>
        <v>2.3361111111111112</v>
      </c>
      <c r="R15" s="19">
        <f t="shared" si="1"/>
        <v>17.122473246135552</v>
      </c>
      <c r="S15" s="12"/>
      <c r="T15" s="12"/>
      <c r="U15" s="12"/>
      <c r="V15" s="12"/>
    </row>
    <row r="16" spans="1:22" ht="17.100000000000001" customHeight="1" x14ac:dyDescent="0.25">
      <c r="A16" s="12">
        <v>15</v>
      </c>
      <c r="B16" s="13" t="s">
        <v>70</v>
      </c>
      <c r="C16" s="13" t="s">
        <v>57</v>
      </c>
      <c r="D16" s="13" t="s">
        <v>23</v>
      </c>
      <c r="E16" s="14" t="s">
        <v>176</v>
      </c>
      <c r="F16" s="14" t="s">
        <v>177</v>
      </c>
      <c r="G16" s="14" t="s">
        <v>177</v>
      </c>
      <c r="H16" s="15">
        <v>2005</v>
      </c>
      <c r="I16" s="16" t="s">
        <v>99</v>
      </c>
      <c r="J16" s="16" t="s">
        <v>100</v>
      </c>
      <c r="K16" s="17" t="s">
        <v>291</v>
      </c>
      <c r="L16" s="17">
        <v>40</v>
      </c>
      <c r="M16" s="12">
        <v>3</v>
      </c>
      <c r="N16" s="12">
        <v>2</v>
      </c>
      <c r="O16" s="12">
        <v>30</v>
      </c>
      <c r="P16" s="12">
        <v>1</v>
      </c>
      <c r="Q16" s="18">
        <f t="shared" si="0"/>
        <v>2.5002777777777778</v>
      </c>
      <c r="R16" s="19">
        <f t="shared" si="1"/>
        <v>15.998222419731141</v>
      </c>
      <c r="S16" s="12"/>
      <c r="T16" s="12"/>
      <c r="U16" s="12"/>
      <c r="V16" s="12"/>
    </row>
    <row r="17" spans="1:22" ht="17.100000000000001" customHeight="1" x14ac:dyDescent="0.25">
      <c r="A17" s="12">
        <v>16</v>
      </c>
      <c r="B17" s="13" t="s">
        <v>70</v>
      </c>
      <c r="C17" s="13" t="s">
        <v>57</v>
      </c>
      <c r="D17" s="13" t="s">
        <v>23</v>
      </c>
      <c r="E17" s="14" t="s">
        <v>178</v>
      </c>
      <c r="F17" s="14" t="s">
        <v>155</v>
      </c>
      <c r="G17" s="14" t="s">
        <v>179</v>
      </c>
      <c r="H17" s="15">
        <v>2006</v>
      </c>
      <c r="I17" s="16" t="s">
        <v>99</v>
      </c>
      <c r="J17" s="16" t="s">
        <v>100</v>
      </c>
      <c r="K17" s="17" t="s">
        <v>291</v>
      </c>
      <c r="L17" s="17">
        <v>40</v>
      </c>
      <c r="M17" s="12">
        <v>3</v>
      </c>
      <c r="N17" s="12">
        <v>2</v>
      </c>
      <c r="O17" s="12">
        <v>30</v>
      </c>
      <c r="P17" s="12">
        <v>1</v>
      </c>
      <c r="Q17" s="18">
        <f t="shared" si="0"/>
        <v>2.5002777777777778</v>
      </c>
      <c r="R17" s="19">
        <f t="shared" si="1"/>
        <v>15.998222419731141</v>
      </c>
      <c r="S17" s="12"/>
      <c r="T17" s="12"/>
      <c r="U17" s="12"/>
      <c r="V17" s="12"/>
    </row>
    <row r="18" spans="1:22" ht="17.100000000000001" customHeight="1" x14ac:dyDescent="0.25">
      <c r="A18" s="12">
        <v>17</v>
      </c>
      <c r="B18" s="13" t="s">
        <v>186</v>
      </c>
      <c r="C18" s="13" t="s">
        <v>172</v>
      </c>
      <c r="D18" s="13" t="s">
        <v>23</v>
      </c>
      <c r="E18" s="14" t="s">
        <v>187</v>
      </c>
      <c r="F18" s="14" t="s">
        <v>188</v>
      </c>
      <c r="G18" s="14" t="s">
        <v>189</v>
      </c>
      <c r="H18" s="15">
        <v>2009</v>
      </c>
      <c r="I18" s="16" t="s">
        <v>99</v>
      </c>
      <c r="J18" s="16" t="s">
        <v>100</v>
      </c>
      <c r="K18" s="17" t="s">
        <v>291</v>
      </c>
      <c r="L18" s="17">
        <v>40</v>
      </c>
      <c r="M18" s="12">
        <v>4</v>
      </c>
      <c r="N18" s="12">
        <v>2</v>
      </c>
      <c r="O18" s="12">
        <v>39</v>
      </c>
      <c r="P18" s="12">
        <v>52</v>
      </c>
      <c r="Q18" s="18">
        <f t="shared" si="0"/>
        <v>2.6644444444444444</v>
      </c>
      <c r="R18" s="19">
        <f t="shared" si="1"/>
        <v>15.012510425354462</v>
      </c>
      <c r="S18" s="12"/>
      <c r="T18" s="12"/>
      <c r="U18" s="12"/>
      <c r="V18" s="12"/>
    </row>
    <row r="19" spans="1:22" ht="17.100000000000001" customHeight="1" x14ac:dyDescent="0.25">
      <c r="A19" s="12">
        <v>18</v>
      </c>
      <c r="B19" s="13" t="s">
        <v>186</v>
      </c>
      <c r="C19" s="13" t="s">
        <v>172</v>
      </c>
      <c r="D19" s="13" t="s">
        <v>23</v>
      </c>
      <c r="E19" s="14" t="s">
        <v>190</v>
      </c>
      <c r="F19" s="14" t="s">
        <v>79</v>
      </c>
      <c r="G19" s="14" t="s">
        <v>171</v>
      </c>
      <c r="H19" s="15">
        <v>2006</v>
      </c>
      <c r="I19" s="16" t="s">
        <v>99</v>
      </c>
      <c r="J19" s="16" t="s">
        <v>100</v>
      </c>
      <c r="K19" s="17" t="s">
        <v>291</v>
      </c>
      <c r="L19" s="17">
        <v>40</v>
      </c>
      <c r="M19" s="12">
        <v>4</v>
      </c>
      <c r="N19" s="12">
        <v>2</v>
      </c>
      <c r="O19" s="12">
        <v>39</v>
      </c>
      <c r="P19" s="12">
        <v>52</v>
      </c>
      <c r="Q19" s="18">
        <f t="shared" si="0"/>
        <v>2.6644444444444444</v>
      </c>
      <c r="R19" s="19">
        <f t="shared" si="1"/>
        <v>15.012510425354462</v>
      </c>
      <c r="S19" s="12"/>
      <c r="T19" s="12"/>
      <c r="U19" s="12"/>
      <c r="V19" s="12"/>
    </row>
    <row r="20" spans="1:22" ht="17.100000000000001" customHeight="1" x14ac:dyDescent="0.25">
      <c r="A20" s="12">
        <v>19</v>
      </c>
      <c r="B20" s="13" t="s">
        <v>171</v>
      </c>
      <c r="C20" s="13" t="s">
        <v>172</v>
      </c>
      <c r="D20" s="13" t="s">
        <v>23</v>
      </c>
      <c r="E20" s="14" t="s">
        <v>173</v>
      </c>
      <c r="F20" s="14" t="s">
        <v>21</v>
      </c>
      <c r="G20" s="14" t="s">
        <v>171</v>
      </c>
      <c r="H20" s="15">
        <v>2010</v>
      </c>
      <c r="I20" s="16" t="s">
        <v>99</v>
      </c>
      <c r="J20" s="16" t="s">
        <v>100</v>
      </c>
      <c r="K20" s="17" t="s">
        <v>291</v>
      </c>
      <c r="L20" s="17">
        <v>40</v>
      </c>
      <c r="M20" s="12">
        <v>0</v>
      </c>
      <c r="N20" s="12">
        <v>0</v>
      </c>
      <c r="O20" s="12">
        <v>0</v>
      </c>
      <c r="P20" s="12">
        <v>0</v>
      </c>
      <c r="Q20" s="18">
        <f t="shared" si="0"/>
        <v>0</v>
      </c>
      <c r="R20" s="21" t="str">
        <f t="shared" si="1"/>
        <v>RET</v>
      </c>
      <c r="S20" s="22" t="s">
        <v>192</v>
      </c>
      <c r="T20" s="22"/>
      <c r="U20" s="12"/>
      <c r="V20" s="12"/>
    </row>
    <row r="21" spans="1:22" ht="17.100000000000001" customHeight="1" x14ac:dyDescent="0.25">
      <c r="A21" s="12">
        <v>20</v>
      </c>
      <c r="B21" s="13" t="s">
        <v>171</v>
      </c>
      <c r="C21" s="13" t="s">
        <v>172</v>
      </c>
      <c r="D21" s="13" t="s">
        <v>23</v>
      </c>
      <c r="E21" s="14" t="s">
        <v>174</v>
      </c>
      <c r="F21" s="14" t="s">
        <v>175</v>
      </c>
      <c r="G21" s="14" t="s">
        <v>171</v>
      </c>
      <c r="H21" s="15">
        <v>2010</v>
      </c>
      <c r="I21" s="16" t="s">
        <v>99</v>
      </c>
      <c r="J21" s="16" t="s">
        <v>100</v>
      </c>
      <c r="K21" s="17" t="s">
        <v>291</v>
      </c>
      <c r="L21" s="17">
        <v>40</v>
      </c>
      <c r="M21" s="12">
        <v>0</v>
      </c>
      <c r="N21" s="12">
        <v>0</v>
      </c>
      <c r="O21" s="12">
        <v>0</v>
      </c>
      <c r="P21" s="12">
        <v>0</v>
      </c>
      <c r="Q21" s="18">
        <f t="shared" si="0"/>
        <v>0</v>
      </c>
      <c r="R21" s="21" t="str">
        <f t="shared" si="1"/>
        <v>RET</v>
      </c>
      <c r="S21" s="22" t="s">
        <v>192</v>
      </c>
      <c r="T21" s="22"/>
      <c r="U21" s="12"/>
      <c r="V21" s="12"/>
    </row>
    <row r="22" spans="1:22" ht="17.100000000000001" customHeight="1" x14ac:dyDescent="0.25">
      <c r="A22" s="12">
        <v>21</v>
      </c>
      <c r="B22" s="23" t="s">
        <v>297</v>
      </c>
      <c r="C22" s="13" t="s">
        <v>166</v>
      </c>
      <c r="D22" s="13" t="s">
        <v>23</v>
      </c>
      <c r="E22" s="14" t="s">
        <v>191</v>
      </c>
      <c r="F22" s="14" t="s">
        <v>183</v>
      </c>
      <c r="G22" s="14" t="s">
        <v>297</v>
      </c>
      <c r="H22" s="15">
        <v>2005</v>
      </c>
      <c r="I22" s="17" t="s">
        <v>280</v>
      </c>
      <c r="J22" s="24" t="s">
        <v>290</v>
      </c>
      <c r="K22" s="17" t="s">
        <v>291</v>
      </c>
      <c r="L22" s="17">
        <v>40</v>
      </c>
      <c r="M22" s="12">
        <v>1</v>
      </c>
      <c r="N22" s="12">
        <v>2</v>
      </c>
      <c r="O22" s="12">
        <v>6</v>
      </c>
      <c r="P22" s="12">
        <v>15</v>
      </c>
      <c r="Q22" s="18">
        <f t="shared" si="0"/>
        <v>2.104166666666667</v>
      </c>
      <c r="R22" s="19">
        <f t="shared" si="1"/>
        <v>19.009900990099005</v>
      </c>
      <c r="S22" s="12"/>
      <c r="T22" s="12"/>
      <c r="U22" s="12"/>
      <c r="V22" s="12"/>
    </row>
    <row r="23" spans="1:22" ht="17.100000000000001" customHeight="1" x14ac:dyDescent="0.25">
      <c r="A23" s="12">
        <v>22</v>
      </c>
      <c r="B23" s="23" t="s">
        <v>297</v>
      </c>
      <c r="C23" s="13" t="s">
        <v>166</v>
      </c>
      <c r="D23" s="13" t="s">
        <v>23</v>
      </c>
      <c r="E23" s="14" t="s">
        <v>168</v>
      </c>
      <c r="F23" s="14" t="s">
        <v>169</v>
      </c>
      <c r="G23" s="14" t="s">
        <v>170</v>
      </c>
      <c r="H23" s="15">
        <v>2009</v>
      </c>
      <c r="I23" s="17" t="s">
        <v>280</v>
      </c>
      <c r="J23" s="24" t="s">
        <v>290</v>
      </c>
      <c r="K23" s="17" t="s">
        <v>291</v>
      </c>
      <c r="L23" s="17">
        <v>40</v>
      </c>
      <c r="M23" s="12">
        <v>1</v>
      </c>
      <c r="N23" s="12">
        <v>2</v>
      </c>
      <c r="O23" s="12">
        <v>6</v>
      </c>
      <c r="P23" s="12">
        <v>15</v>
      </c>
      <c r="Q23" s="18">
        <f t="shared" si="0"/>
        <v>2.104166666666667</v>
      </c>
      <c r="R23" s="19">
        <f t="shared" si="1"/>
        <v>19.009900990099005</v>
      </c>
      <c r="S23" s="12"/>
      <c r="T23" s="12"/>
      <c r="U23" s="12"/>
      <c r="V23" s="12"/>
    </row>
    <row r="24" spans="1:22" ht="17.100000000000001" customHeight="1" x14ac:dyDescent="0.25">
      <c r="A24" s="12">
        <v>23</v>
      </c>
      <c r="B24" s="23" t="s">
        <v>70</v>
      </c>
      <c r="C24" s="13" t="s">
        <v>57</v>
      </c>
      <c r="D24" s="13" t="s">
        <v>23</v>
      </c>
      <c r="E24" s="14" t="s">
        <v>176</v>
      </c>
      <c r="F24" s="14" t="s">
        <v>177</v>
      </c>
      <c r="G24" s="14" t="s">
        <v>177</v>
      </c>
      <c r="H24" s="15">
        <v>2005</v>
      </c>
      <c r="I24" s="17" t="s">
        <v>280</v>
      </c>
      <c r="J24" s="24" t="s">
        <v>290</v>
      </c>
      <c r="K24" s="17" t="s">
        <v>291</v>
      </c>
      <c r="L24" s="17">
        <v>40</v>
      </c>
      <c r="M24" s="12">
        <v>2</v>
      </c>
      <c r="N24" s="12">
        <v>2</v>
      </c>
      <c r="O24" s="12">
        <v>15</v>
      </c>
      <c r="P24" s="12">
        <v>46</v>
      </c>
      <c r="Q24" s="18">
        <f t="shared" si="0"/>
        <v>2.262777777777778</v>
      </c>
      <c r="R24" s="19">
        <f t="shared" si="1"/>
        <v>17.677387674932479</v>
      </c>
      <c r="S24" s="12"/>
      <c r="T24" s="12"/>
      <c r="U24" s="12"/>
      <c r="V24" s="12"/>
    </row>
    <row r="25" spans="1:22" ht="17.100000000000001" customHeight="1" x14ac:dyDescent="0.25">
      <c r="A25" s="12">
        <v>24</v>
      </c>
      <c r="B25" s="23" t="s">
        <v>70</v>
      </c>
      <c r="C25" s="13" t="s">
        <v>57</v>
      </c>
      <c r="D25" s="13" t="s">
        <v>23</v>
      </c>
      <c r="E25" s="14" t="s">
        <v>178</v>
      </c>
      <c r="F25" s="14" t="s">
        <v>155</v>
      </c>
      <c r="G25" s="14" t="s">
        <v>179</v>
      </c>
      <c r="H25" s="15">
        <v>2006</v>
      </c>
      <c r="I25" s="17" t="s">
        <v>280</v>
      </c>
      <c r="J25" s="24" t="s">
        <v>290</v>
      </c>
      <c r="K25" s="17" t="s">
        <v>291</v>
      </c>
      <c r="L25" s="17">
        <v>40</v>
      </c>
      <c r="M25" s="12">
        <v>2</v>
      </c>
      <c r="N25" s="12">
        <v>2</v>
      </c>
      <c r="O25" s="12">
        <v>15</v>
      </c>
      <c r="P25" s="12">
        <v>46</v>
      </c>
      <c r="Q25" s="18">
        <f t="shared" si="0"/>
        <v>2.262777777777778</v>
      </c>
      <c r="R25" s="19">
        <f t="shared" si="1"/>
        <v>17.677387674932479</v>
      </c>
      <c r="S25" s="12"/>
      <c r="T25" s="12"/>
      <c r="U25" s="12"/>
      <c r="V25" s="12"/>
    </row>
    <row r="26" spans="1:22" ht="17.100000000000001" customHeight="1" x14ac:dyDescent="0.25">
      <c r="A26" s="12">
        <v>25</v>
      </c>
      <c r="B26" s="23" t="s">
        <v>180</v>
      </c>
      <c r="C26" s="13" t="s">
        <v>181</v>
      </c>
      <c r="D26" s="13" t="s">
        <v>23</v>
      </c>
      <c r="E26" s="14" t="s">
        <v>182</v>
      </c>
      <c r="F26" s="14" t="s">
        <v>183</v>
      </c>
      <c r="G26" s="14" t="s">
        <v>114</v>
      </c>
      <c r="H26" s="15">
        <v>2002</v>
      </c>
      <c r="I26" s="17" t="s">
        <v>280</v>
      </c>
      <c r="J26" s="24" t="s">
        <v>290</v>
      </c>
      <c r="K26" s="17" t="s">
        <v>291</v>
      </c>
      <c r="L26" s="17">
        <v>40</v>
      </c>
      <c r="M26" s="12">
        <v>3</v>
      </c>
      <c r="N26" s="12">
        <v>2</v>
      </c>
      <c r="O26" s="12">
        <v>16</v>
      </c>
      <c r="P26" s="12">
        <v>30</v>
      </c>
      <c r="Q26" s="18">
        <f t="shared" si="0"/>
        <v>2.2749999999999999</v>
      </c>
      <c r="R26" s="19">
        <f t="shared" si="1"/>
        <v>17.582417582417584</v>
      </c>
      <c r="S26" s="12"/>
      <c r="T26" s="12"/>
      <c r="U26" s="12"/>
      <c r="V26" s="12"/>
    </row>
    <row r="27" spans="1:22" ht="17.100000000000001" customHeight="1" x14ac:dyDescent="0.25">
      <c r="A27" s="12">
        <v>26</v>
      </c>
      <c r="B27" s="23" t="s">
        <v>180</v>
      </c>
      <c r="C27" s="13" t="s">
        <v>181</v>
      </c>
      <c r="D27" s="13" t="s">
        <v>23</v>
      </c>
      <c r="E27" s="14" t="s">
        <v>184</v>
      </c>
      <c r="F27" s="14" t="s">
        <v>183</v>
      </c>
      <c r="G27" s="14" t="s">
        <v>185</v>
      </c>
      <c r="H27" s="15">
        <v>2003</v>
      </c>
      <c r="I27" s="17" t="s">
        <v>280</v>
      </c>
      <c r="J27" s="24" t="s">
        <v>290</v>
      </c>
      <c r="K27" s="17" t="s">
        <v>291</v>
      </c>
      <c r="L27" s="17">
        <v>40</v>
      </c>
      <c r="M27" s="12">
        <v>3</v>
      </c>
      <c r="N27" s="12">
        <v>2</v>
      </c>
      <c r="O27" s="12">
        <v>16</v>
      </c>
      <c r="P27" s="12">
        <v>30</v>
      </c>
      <c r="Q27" s="18">
        <f t="shared" si="0"/>
        <v>2.2749999999999999</v>
      </c>
      <c r="R27" s="19">
        <f t="shared" si="1"/>
        <v>17.582417582417584</v>
      </c>
      <c r="S27" s="12"/>
      <c r="T27" s="12"/>
      <c r="U27" s="12"/>
      <c r="V27" s="12"/>
    </row>
    <row r="28" spans="1:22" ht="17.100000000000001" customHeight="1" x14ac:dyDescent="0.25">
      <c r="A28" s="12">
        <v>27</v>
      </c>
      <c r="B28" s="23" t="s">
        <v>171</v>
      </c>
      <c r="C28" s="23" t="s">
        <v>172</v>
      </c>
      <c r="D28" s="23" t="s">
        <v>23</v>
      </c>
      <c r="E28" s="14" t="s">
        <v>173</v>
      </c>
      <c r="F28" s="14" t="s">
        <v>21</v>
      </c>
      <c r="G28" s="14" t="s">
        <v>171</v>
      </c>
      <c r="H28" s="15">
        <v>2010</v>
      </c>
      <c r="I28" s="17" t="s">
        <v>280</v>
      </c>
      <c r="J28" s="24" t="s">
        <v>290</v>
      </c>
      <c r="K28" s="17" t="s">
        <v>291</v>
      </c>
      <c r="L28" s="17">
        <v>40</v>
      </c>
      <c r="M28" s="12">
        <v>4</v>
      </c>
      <c r="N28" s="12">
        <v>2</v>
      </c>
      <c r="O28" s="12">
        <v>18</v>
      </c>
      <c r="P28" s="12">
        <v>30</v>
      </c>
      <c r="Q28" s="18">
        <f t="shared" si="0"/>
        <v>2.3083333333333331</v>
      </c>
      <c r="R28" s="19">
        <f t="shared" si="1"/>
        <v>17.328519855595669</v>
      </c>
      <c r="S28" s="12"/>
      <c r="T28" s="12"/>
      <c r="U28" s="12"/>
      <c r="V28" s="12"/>
    </row>
    <row r="29" spans="1:22" ht="17.100000000000001" customHeight="1" x14ac:dyDescent="0.25">
      <c r="A29" s="12">
        <v>28</v>
      </c>
      <c r="B29" s="23" t="s">
        <v>171</v>
      </c>
      <c r="C29" s="23" t="s">
        <v>172</v>
      </c>
      <c r="D29" s="23" t="s">
        <v>23</v>
      </c>
      <c r="E29" s="15" t="s">
        <v>287</v>
      </c>
      <c r="F29" s="15" t="s">
        <v>288</v>
      </c>
      <c r="G29" s="15" t="s">
        <v>289</v>
      </c>
      <c r="H29" s="15">
        <v>2008</v>
      </c>
      <c r="I29" s="17" t="s">
        <v>280</v>
      </c>
      <c r="J29" s="24" t="s">
        <v>290</v>
      </c>
      <c r="K29" s="17" t="s">
        <v>291</v>
      </c>
      <c r="L29" s="17">
        <v>40</v>
      </c>
      <c r="M29" s="12">
        <v>4</v>
      </c>
      <c r="N29" s="12">
        <v>2</v>
      </c>
      <c r="O29" s="12">
        <v>18</v>
      </c>
      <c r="P29" s="12">
        <v>30</v>
      </c>
      <c r="Q29" s="18">
        <f t="shared" si="0"/>
        <v>2.3083333333333331</v>
      </c>
      <c r="R29" s="19">
        <f t="shared" si="1"/>
        <v>17.328519855595669</v>
      </c>
      <c r="S29" s="12"/>
      <c r="T29" s="12"/>
      <c r="U29" s="12"/>
      <c r="V29" s="12"/>
    </row>
    <row r="30" spans="1:22" ht="17.100000000000001" customHeight="1" x14ac:dyDescent="0.25">
      <c r="A30" s="12">
        <v>29</v>
      </c>
      <c r="B30" s="23" t="s">
        <v>186</v>
      </c>
      <c r="C30" s="13" t="s">
        <v>172</v>
      </c>
      <c r="D30" s="13" t="s">
        <v>23</v>
      </c>
      <c r="E30" s="14" t="s">
        <v>187</v>
      </c>
      <c r="F30" s="14" t="s">
        <v>188</v>
      </c>
      <c r="G30" s="14" t="s">
        <v>189</v>
      </c>
      <c r="H30" s="15">
        <v>2009</v>
      </c>
      <c r="I30" s="17" t="s">
        <v>280</v>
      </c>
      <c r="J30" s="24" t="s">
        <v>290</v>
      </c>
      <c r="K30" s="17" t="s">
        <v>291</v>
      </c>
      <c r="L30" s="17">
        <v>40</v>
      </c>
      <c r="M30" s="12">
        <v>5</v>
      </c>
      <c r="N30" s="12">
        <v>2</v>
      </c>
      <c r="O30" s="12">
        <v>19</v>
      </c>
      <c r="P30" s="12">
        <v>50</v>
      </c>
      <c r="Q30" s="18">
        <f t="shared" si="0"/>
        <v>2.3305555555555553</v>
      </c>
      <c r="R30" s="19">
        <f t="shared" si="1"/>
        <v>17.163289630512516</v>
      </c>
      <c r="S30" s="12"/>
      <c r="T30" s="12"/>
      <c r="U30" s="12"/>
      <c r="V30" s="12"/>
    </row>
    <row r="31" spans="1:22" ht="17.100000000000001" customHeight="1" x14ac:dyDescent="0.25">
      <c r="A31" s="12">
        <v>30</v>
      </c>
      <c r="B31" s="23" t="s">
        <v>186</v>
      </c>
      <c r="C31" s="23" t="s">
        <v>172</v>
      </c>
      <c r="D31" s="23" t="s">
        <v>23</v>
      </c>
      <c r="E31" s="14" t="s">
        <v>174</v>
      </c>
      <c r="F31" s="14" t="s">
        <v>175</v>
      </c>
      <c r="G31" s="14" t="s">
        <v>171</v>
      </c>
      <c r="H31" s="15">
        <v>2010</v>
      </c>
      <c r="I31" s="17" t="s">
        <v>280</v>
      </c>
      <c r="J31" s="24" t="s">
        <v>290</v>
      </c>
      <c r="K31" s="17" t="s">
        <v>291</v>
      </c>
      <c r="L31" s="17">
        <v>40</v>
      </c>
      <c r="M31" s="12">
        <v>5</v>
      </c>
      <c r="N31" s="12">
        <v>2</v>
      </c>
      <c r="O31" s="12">
        <v>19</v>
      </c>
      <c r="P31" s="12">
        <v>50</v>
      </c>
      <c r="Q31" s="18">
        <f t="shared" si="0"/>
        <v>2.3305555555555553</v>
      </c>
      <c r="R31" s="19">
        <f t="shared" si="1"/>
        <v>17.163289630512516</v>
      </c>
      <c r="S31" s="12"/>
      <c r="T31" s="12"/>
      <c r="U31" s="12"/>
      <c r="V31" s="12"/>
    </row>
    <row r="32" spans="1:22" ht="17.100000000000001" customHeight="1" x14ac:dyDescent="0.25">
      <c r="A32" s="12">
        <v>31</v>
      </c>
      <c r="B32" s="53" t="s">
        <v>66</v>
      </c>
      <c r="C32" s="53" t="s">
        <v>63</v>
      </c>
      <c r="D32" s="53" t="s">
        <v>23</v>
      </c>
      <c r="E32" s="49" t="s">
        <v>301</v>
      </c>
      <c r="F32" s="49" t="s">
        <v>155</v>
      </c>
      <c r="G32" s="49" t="s">
        <v>312</v>
      </c>
      <c r="H32" s="15">
        <v>1999</v>
      </c>
      <c r="I32" s="54" t="s">
        <v>302</v>
      </c>
      <c r="J32" s="24">
        <v>42160</v>
      </c>
      <c r="K32" s="54" t="s">
        <v>325</v>
      </c>
      <c r="L32" s="17">
        <v>80</v>
      </c>
      <c r="M32" s="12">
        <v>1</v>
      </c>
      <c r="N32" s="12">
        <v>3</v>
      </c>
      <c r="O32" s="12">
        <v>42</v>
      </c>
      <c r="P32" s="12">
        <v>10</v>
      </c>
      <c r="Q32" s="18">
        <f t="shared" si="0"/>
        <v>3.7027777777777779</v>
      </c>
      <c r="R32" s="19">
        <f t="shared" si="1"/>
        <v>21.605401350337583</v>
      </c>
      <c r="S32" s="12"/>
      <c r="T32" s="12"/>
      <c r="U32" s="12"/>
      <c r="V32" s="12"/>
    </row>
    <row r="33" spans="1:22" ht="17.100000000000001" customHeight="1" x14ac:dyDescent="0.25">
      <c r="A33" s="12">
        <v>32</v>
      </c>
      <c r="B33" s="53" t="s">
        <v>66</v>
      </c>
      <c r="C33" s="53" t="s">
        <v>63</v>
      </c>
      <c r="D33" s="53" t="s">
        <v>23</v>
      </c>
      <c r="E33" s="49" t="s">
        <v>276</v>
      </c>
      <c r="F33" s="49" t="s">
        <v>65</v>
      </c>
      <c r="G33" s="49" t="s">
        <v>66</v>
      </c>
      <c r="H33" s="15">
        <v>2011</v>
      </c>
      <c r="I33" s="54" t="s">
        <v>302</v>
      </c>
      <c r="J33" s="24">
        <v>42160</v>
      </c>
      <c r="K33" s="54" t="s">
        <v>325</v>
      </c>
      <c r="L33" s="17">
        <v>80</v>
      </c>
      <c r="M33" s="12">
        <v>1</v>
      </c>
      <c r="N33" s="12">
        <v>3</v>
      </c>
      <c r="O33" s="12">
        <v>42</v>
      </c>
      <c r="P33" s="12">
        <v>10</v>
      </c>
      <c r="Q33" s="18">
        <f t="shared" si="0"/>
        <v>3.7027777777777779</v>
      </c>
      <c r="R33" s="19">
        <f t="shared" si="1"/>
        <v>21.605401350337583</v>
      </c>
      <c r="S33" s="12"/>
      <c r="T33" s="12"/>
      <c r="U33" s="12"/>
      <c r="V33" s="12"/>
    </row>
    <row r="34" spans="1:22" ht="17.100000000000001" customHeight="1" x14ac:dyDescent="0.25">
      <c r="A34" s="12">
        <v>33</v>
      </c>
      <c r="B34" s="53" t="s">
        <v>297</v>
      </c>
      <c r="C34" s="53" t="s">
        <v>166</v>
      </c>
      <c r="D34" s="53" t="s">
        <v>23</v>
      </c>
      <c r="E34" s="14" t="s">
        <v>191</v>
      </c>
      <c r="F34" s="14" t="s">
        <v>183</v>
      </c>
      <c r="G34" s="14" t="s">
        <v>297</v>
      </c>
      <c r="H34" s="15">
        <v>2005</v>
      </c>
      <c r="I34" s="54" t="s">
        <v>302</v>
      </c>
      <c r="J34" s="24">
        <v>42160</v>
      </c>
      <c r="K34" s="54" t="s">
        <v>325</v>
      </c>
      <c r="L34" s="17">
        <v>80</v>
      </c>
      <c r="M34" s="12">
        <v>2</v>
      </c>
      <c r="N34" s="12">
        <v>4</v>
      </c>
      <c r="O34" s="12">
        <v>8</v>
      </c>
      <c r="P34" s="12">
        <v>43</v>
      </c>
      <c r="Q34" s="18">
        <f t="shared" ref="Q34:Q65" si="2">(N34/1)+(O34/60)+(P34/3600)</f>
        <v>4.1452777777777783</v>
      </c>
      <c r="R34" s="19">
        <f t="shared" ref="R34:R65" si="3">IF(Q34&gt;0,L34/Q34,S34)</f>
        <v>19.299068551899751</v>
      </c>
      <c r="S34" s="12"/>
      <c r="T34" s="12"/>
      <c r="U34" s="12"/>
      <c r="V34" s="12"/>
    </row>
    <row r="35" spans="1:22" ht="17.100000000000001" customHeight="1" x14ac:dyDescent="0.25">
      <c r="A35" s="12">
        <v>34</v>
      </c>
      <c r="B35" s="53" t="s">
        <v>297</v>
      </c>
      <c r="C35" s="53" t="s">
        <v>166</v>
      </c>
      <c r="D35" s="53" t="s">
        <v>23</v>
      </c>
      <c r="E35" s="49" t="s">
        <v>320</v>
      </c>
      <c r="F35" s="49" t="s">
        <v>322</v>
      </c>
      <c r="G35" s="49" t="s">
        <v>179</v>
      </c>
      <c r="H35" s="15">
        <v>2005</v>
      </c>
      <c r="I35" s="54" t="s">
        <v>302</v>
      </c>
      <c r="J35" s="24">
        <v>42160</v>
      </c>
      <c r="K35" s="54" t="s">
        <v>325</v>
      </c>
      <c r="L35" s="17">
        <v>80</v>
      </c>
      <c r="M35" s="12">
        <v>2</v>
      </c>
      <c r="N35" s="12">
        <v>4</v>
      </c>
      <c r="O35" s="12">
        <v>8</v>
      </c>
      <c r="P35" s="12">
        <v>43</v>
      </c>
      <c r="Q35" s="18">
        <f t="shared" si="2"/>
        <v>4.1452777777777783</v>
      </c>
      <c r="R35" s="19">
        <f t="shared" si="3"/>
        <v>19.299068551899751</v>
      </c>
      <c r="S35" s="12"/>
      <c r="T35" s="12"/>
      <c r="U35" s="12"/>
      <c r="V35" s="12"/>
    </row>
    <row r="36" spans="1:22" ht="17.100000000000001" customHeight="1" x14ac:dyDescent="0.25">
      <c r="A36" s="12">
        <v>35</v>
      </c>
      <c r="B36" s="53" t="s">
        <v>126</v>
      </c>
      <c r="C36" s="53" t="s">
        <v>181</v>
      </c>
      <c r="D36" s="53" t="s">
        <v>23</v>
      </c>
      <c r="E36" s="49" t="s">
        <v>112</v>
      </c>
      <c r="F36" s="49" t="s">
        <v>113</v>
      </c>
      <c r="G36" s="49" t="s">
        <v>114</v>
      </c>
      <c r="H36" s="15">
        <v>2004</v>
      </c>
      <c r="I36" s="54" t="s">
        <v>302</v>
      </c>
      <c r="J36" s="24">
        <v>42160</v>
      </c>
      <c r="K36" s="54" t="s">
        <v>325</v>
      </c>
      <c r="L36" s="17">
        <v>80</v>
      </c>
      <c r="M36" s="12">
        <v>3</v>
      </c>
      <c r="N36" s="12">
        <v>4</v>
      </c>
      <c r="O36" s="12">
        <v>30</v>
      </c>
      <c r="P36" s="12">
        <v>48</v>
      </c>
      <c r="Q36" s="18">
        <f t="shared" si="2"/>
        <v>4.5133333333333336</v>
      </c>
      <c r="R36" s="19">
        <f t="shared" si="3"/>
        <v>17.725258493353028</v>
      </c>
      <c r="S36" s="12"/>
      <c r="T36" s="12"/>
      <c r="U36" s="12"/>
      <c r="V36" s="12"/>
    </row>
    <row r="37" spans="1:22" ht="17.100000000000001" customHeight="1" x14ac:dyDescent="0.25">
      <c r="A37" s="12">
        <v>36</v>
      </c>
      <c r="B37" s="53" t="s">
        <v>126</v>
      </c>
      <c r="C37" s="53" t="s">
        <v>181</v>
      </c>
      <c r="D37" s="53" t="s">
        <v>23</v>
      </c>
      <c r="E37" s="49" t="s">
        <v>321</v>
      </c>
      <c r="F37" s="49" t="s">
        <v>183</v>
      </c>
      <c r="G37" s="49" t="s">
        <v>228</v>
      </c>
      <c r="H37" s="15">
        <v>2005</v>
      </c>
      <c r="I37" s="54" t="s">
        <v>302</v>
      </c>
      <c r="J37" s="24">
        <v>42160</v>
      </c>
      <c r="K37" s="54" t="s">
        <v>325</v>
      </c>
      <c r="L37" s="17">
        <v>80</v>
      </c>
      <c r="M37" s="12">
        <v>3</v>
      </c>
      <c r="N37" s="12">
        <v>4</v>
      </c>
      <c r="O37" s="12">
        <v>30</v>
      </c>
      <c r="P37" s="12">
        <v>48</v>
      </c>
      <c r="Q37" s="18">
        <f t="shared" si="2"/>
        <v>4.5133333333333336</v>
      </c>
      <c r="R37" s="19">
        <f t="shared" si="3"/>
        <v>17.725258493353028</v>
      </c>
      <c r="S37" s="12"/>
      <c r="T37" s="12"/>
      <c r="U37" s="12"/>
      <c r="V37" s="12"/>
    </row>
    <row r="38" spans="1:22" ht="17.100000000000001" customHeight="1" x14ac:dyDescent="0.25">
      <c r="A38" s="12">
        <v>37</v>
      </c>
      <c r="B38" s="53" t="s">
        <v>180</v>
      </c>
      <c r="C38" s="53" t="s">
        <v>181</v>
      </c>
      <c r="D38" s="53" t="s">
        <v>23</v>
      </c>
      <c r="E38" s="14" t="s">
        <v>182</v>
      </c>
      <c r="F38" s="14" t="s">
        <v>183</v>
      </c>
      <c r="G38" s="14" t="s">
        <v>114</v>
      </c>
      <c r="H38" s="15">
        <v>2002</v>
      </c>
      <c r="I38" s="54" t="s">
        <v>302</v>
      </c>
      <c r="J38" s="24">
        <v>42160</v>
      </c>
      <c r="K38" s="54" t="s">
        <v>325</v>
      </c>
      <c r="L38" s="17">
        <v>80</v>
      </c>
      <c r="M38" s="12">
        <v>4</v>
      </c>
      <c r="N38" s="12">
        <v>4</v>
      </c>
      <c r="O38" s="12">
        <v>40</v>
      </c>
      <c r="P38" s="12">
        <v>50</v>
      </c>
      <c r="Q38" s="18">
        <f t="shared" si="2"/>
        <v>4.6805555555555562</v>
      </c>
      <c r="R38" s="19">
        <f t="shared" si="3"/>
        <v>17.091988130563795</v>
      </c>
      <c r="S38" s="12"/>
      <c r="T38" s="12"/>
      <c r="U38" s="12"/>
      <c r="V38" s="12"/>
    </row>
    <row r="39" spans="1:22" ht="17.100000000000001" customHeight="1" x14ac:dyDescent="0.25">
      <c r="A39" s="12">
        <v>38</v>
      </c>
      <c r="B39" s="53" t="s">
        <v>180</v>
      </c>
      <c r="C39" s="53" t="s">
        <v>181</v>
      </c>
      <c r="D39" s="53" t="s">
        <v>23</v>
      </c>
      <c r="E39" s="14" t="s">
        <v>184</v>
      </c>
      <c r="F39" s="14" t="s">
        <v>183</v>
      </c>
      <c r="G39" s="14" t="s">
        <v>185</v>
      </c>
      <c r="H39" s="15">
        <v>2003</v>
      </c>
      <c r="I39" s="54" t="s">
        <v>302</v>
      </c>
      <c r="J39" s="24">
        <v>42160</v>
      </c>
      <c r="K39" s="54" t="s">
        <v>325</v>
      </c>
      <c r="L39" s="17">
        <v>80</v>
      </c>
      <c r="M39" s="12">
        <v>4</v>
      </c>
      <c r="N39" s="12">
        <v>4</v>
      </c>
      <c r="O39" s="12">
        <v>40</v>
      </c>
      <c r="P39" s="12">
        <v>50</v>
      </c>
      <c r="Q39" s="18">
        <f t="shared" si="2"/>
        <v>4.6805555555555562</v>
      </c>
      <c r="R39" s="19">
        <f t="shared" si="3"/>
        <v>17.091988130563795</v>
      </c>
      <c r="S39" s="12"/>
      <c r="T39" s="12"/>
      <c r="U39" s="12"/>
      <c r="V39" s="12"/>
    </row>
    <row r="40" spans="1:22" ht="17.100000000000001" customHeight="1" x14ac:dyDescent="0.25">
      <c r="A40" s="12">
        <v>39</v>
      </c>
      <c r="B40" s="53" t="s">
        <v>171</v>
      </c>
      <c r="C40" s="53" t="s">
        <v>172</v>
      </c>
      <c r="D40" s="53" t="s">
        <v>23</v>
      </c>
      <c r="E40" s="14" t="s">
        <v>190</v>
      </c>
      <c r="F40" s="14" t="s">
        <v>79</v>
      </c>
      <c r="G40" s="14" t="s">
        <v>171</v>
      </c>
      <c r="H40" s="15">
        <v>2006</v>
      </c>
      <c r="I40" s="54" t="s">
        <v>302</v>
      </c>
      <c r="J40" s="24">
        <v>42160</v>
      </c>
      <c r="K40" s="54" t="s">
        <v>325</v>
      </c>
      <c r="L40" s="17">
        <v>80</v>
      </c>
      <c r="M40" s="12">
        <v>0</v>
      </c>
      <c r="N40" s="12">
        <v>0</v>
      </c>
      <c r="O40" s="12">
        <v>0</v>
      </c>
      <c r="P40" s="12">
        <v>0</v>
      </c>
      <c r="Q40" s="18">
        <f t="shared" si="2"/>
        <v>0</v>
      </c>
      <c r="R40" s="19" t="str">
        <f t="shared" si="3"/>
        <v>FTC</v>
      </c>
      <c r="S40" s="68" t="s">
        <v>203</v>
      </c>
      <c r="T40" s="12"/>
      <c r="U40" s="12"/>
      <c r="V40" s="12"/>
    </row>
    <row r="41" spans="1:22" ht="17.100000000000001" customHeight="1" x14ac:dyDescent="0.25">
      <c r="A41" s="12">
        <v>40</v>
      </c>
      <c r="B41" s="53" t="s">
        <v>171</v>
      </c>
      <c r="C41" s="53" t="s">
        <v>172</v>
      </c>
      <c r="D41" s="53" t="s">
        <v>23</v>
      </c>
      <c r="E41" s="49" t="s">
        <v>42</v>
      </c>
      <c r="F41" s="49" t="s">
        <v>323</v>
      </c>
      <c r="G41" s="49" t="s">
        <v>324</v>
      </c>
      <c r="H41" s="15">
        <v>2009</v>
      </c>
      <c r="I41" s="54" t="s">
        <v>302</v>
      </c>
      <c r="J41" s="24">
        <v>42160</v>
      </c>
      <c r="K41" s="54" t="s">
        <v>325</v>
      </c>
      <c r="L41" s="17">
        <v>80</v>
      </c>
      <c r="M41" s="12">
        <v>0</v>
      </c>
      <c r="N41" s="12">
        <v>0</v>
      </c>
      <c r="O41" s="12">
        <v>0</v>
      </c>
      <c r="P41" s="12">
        <v>0</v>
      </c>
      <c r="Q41" s="18">
        <f t="shared" si="2"/>
        <v>0</v>
      </c>
      <c r="R41" s="19" t="str">
        <f t="shared" si="3"/>
        <v>FTC</v>
      </c>
      <c r="S41" s="68" t="s">
        <v>203</v>
      </c>
      <c r="T41" s="12"/>
      <c r="U41" s="12"/>
      <c r="V41" s="12"/>
    </row>
    <row r="42" spans="1:22" ht="17.100000000000001" customHeight="1" x14ac:dyDescent="0.25">
      <c r="A42" s="12">
        <v>41</v>
      </c>
      <c r="B42" s="23"/>
      <c r="C42" s="23"/>
      <c r="D42" s="23"/>
      <c r="E42" s="15"/>
      <c r="F42" s="15"/>
      <c r="G42" s="15"/>
      <c r="H42" s="15"/>
      <c r="I42" s="17"/>
      <c r="J42" s="24"/>
      <c r="K42" s="17"/>
      <c r="L42" s="26"/>
      <c r="M42" s="12">
        <v>0</v>
      </c>
      <c r="N42" s="12">
        <v>0</v>
      </c>
      <c r="O42" s="12">
        <v>0</v>
      </c>
      <c r="P42" s="12">
        <v>0</v>
      </c>
      <c r="Q42" s="18">
        <f t="shared" si="2"/>
        <v>0</v>
      </c>
      <c r="R42" s="19">
        <f t="shared" si="3"/>
        <v>0</v>
      </c>
      <c r="S42" s="12"/>
      <c r="T42" s="12"/>
      <c r="U42" s="12"/>
      <c r="V42" s="12"/>
    </row>
    <row r="43" spans="1:22" ht="17.100000000000001" customHeight="1" x14ac:dyDescent="0.25">
      <c r="A43" s="12">
        <v>42</v>
      </c>
      <c r="B43" s="23"/>
      <c r="C43" s="23"/>
      <c r="D43" s="23"/>
      <c r="E43" s="15"/>
      <c r="F43" s="15"/>
      <c r="G43" s="15"/>
      <c r="H43" s="15"/>
      <c r="I43" s="17"/>
      <c r="J43" s="24"/>
      <c r="K43" s="17"/>
      <c r="L43" s="26"/>
      <c r="M43" s="12">
        <v>0</v>
      </c>
      <c r="N43" s="12">
        <v>0</v>
      </c>
      <c r="O43" s="12">
        <v>0</v>
      </c>
      <c r="P43" s="12">
        <v>0</v>
      </c>
      <c r="Q43" s="18">
        <f t="shared" si="2"/>
        <v>0</v>
      </c>
      <c r="R43" s="19">
        <f t="shared" si="3"/>
        <v>0</v>
      </c>
      <c r="S43" s="12"/>
      <c r="T43" s="12"/>
      <c r="U43" s="12"/>
      <c r="V43" s="12"/>
    </row>
    <row r="44" spans="1:22" ht="17.100000000000001" customHeight="1" x14ac:dyDescent="0.25">
      <c r="A44" s="12">
        <v>43</v>
      </c>
      <c r="B44" s="23"/>
      <c r="C44" s="23"/>
      <c r="D44" s="23"/>
      <c r="E44" s="15"/>
      <c r="F44" s="15"/>
      <c r="G44" s="15"/>
      <c r="H44" s="15"/>
      <c r="I44" s="17"/>
      <c r="J44" s="24"/>
      <c r="K44" s="17"/>
      <c r="L44" s="26"/>
      <c r="M44" s="12">
        <v>0</v>
      </c>
      <c r="N44" s="12">
        <v>0</v>
      </c>
      <c r="O44" s="12">
        <v>0</v>
      </c>
      <c r="P44" s="12">
        <v>0</v>
      </c>
      <c r="Q44" s="18">
        <f t="shared" si="2"/>
        <v>0</v>
      </c>
      <c r="R44" s="19">
        <f t="shared" si="3"/>
        <v>0</v>
      </c>
      <c r="S44" s="12"/>
      <c r="T44" s="12"/>
      <c r="U44" s="12"/>
      <c r="V44" s="12"/>
    </row>
    <row r="45" spans="1:22" ht="17.100000000000001" customHeight="1" x14ac:dyDescent="0.25">
      <c r="A45" s="12">
        <v>44</v>
      </c>
      <c r="B45" s="23"/>
      <c r="C45" s="23"/>
      <c r="D45" s="23"/>
      <c r="E45" s="15"/>
      <c r="F45" s="15"/>
      <c r="G45" s="15"/>
      <c r="H45" s="15"/>
      <c r="I45" s="17"/>
      <c r="J45" s="24"/>
      <c r="K45" s="17"/>
      <c r="L45" s="26"/>
      <c r="M45" s="12">
        <v>0</v>
      </c>
      <c r="N45" s="12">
        <v>0</v>
      </c>
      <c r="O45" s="12">
        <v>0</v>
      </c>
      <c r="P45" s="12">
        <v>0</v>
      </c>
      <c r="Q45" s="18">
        <f t="shared" si="2"/>
        <v>0</v>
      </c>
      <c r="R45" s="19">
        <f t="shared" si="3"/>
        <v>0</v>
      </c>
      <c r="S45" s="12"/>
      <c r="T45" s="12"/>
      <c r="U45" s="12"/>
      <c r="V45" s="12"/>
    </row>
    <row r="46" spans="1:22" ht="17.100000000000001" customHeight="1" x14ac:dyDescent="0.25">
      <c r="A46" s="12">
        <v>45</v>
      </c>
      <c r="B46" s="23"/>
      <c r="C46" s="23"/>
      <c r="D46" s="23"/>
      <c r="E46" s="15"/>
      <c r="F46" s="15"/>
      <c r="G46" s="15"/>
      <c r="H46" s="15"/>
      <c r="I46" s="17"/>
      <c r="J46" s="24"/>
      <c r="K46" s="17"/>
      <c r="L46" s="26"/>
      <c r="M46" s="12">
        <v>0</v>
      </c>
      <c r="N46" s="12">
        <v>0</v>
      </c>
      <c r="O46" s="12">
        <v>0</v>
      </c>
      <c r="P46" s="12">
        <v>0</v>
      </c>
      <c r="Q46" s="18">
        <f t="shared" si="2"/>
        <v>0</v>
      </c>
      <c r="R46" s="19">
        <f t="shared" si="3"/>
        <v>0</v>
      </c>
      <c r="S46" s="12"/>
      <c r="T46" s="12"/>
      <c r="U46" s="12"/>
      <c r="V46" s="12"/>
    </row>
    <row r="47" spans="1:22" ht="17.100000000000001" customHeight="1" x14ac:dyDescent="0.25">
      <c r="A47" s="12">
        <v>46</v>
      </c>
      <c r="B47" s="23"/>
      <c r="C47" s="23"/>
      <c r="D47" s="23"/>
      <c r="E47" s="15"/>
      <c r="F47" s="15"/>
      <c r="G47" s="15"/>
      <c r="H47" s="15"/>
      <c r="I47" s="17"/>
      <c r="J47" s="24"/>
      <c r="K47" s="17"/>
      <c r="L47" s="26"/>
      <c r="M47" s="12">
        <v>0</v>
      </c>
      <c r="N47" s="12">
        <v>0</v>
      </c>
      <c r="O47" s="12">
        <v>0</v>
      </c>
      <c r="P47" s="12">
        <v>0</v>
      </c>
      <c r="Q47" s="18">
        <f t="shared" si="2"/>
        <v>0</v>
      </c>
      <c r="R47" s="19">
        <f t="shared" si="3"/>
        <v>0</v>
      </c>
      <c r="S47" s="12"/>
      <c r="T47" s="12"/>
      <c r="U47" s="12"/>
      <c r="V47" s="12"/>
    </row>
    <row r="48" spans="1:22" ht="17.100000000000001" customHeight="1" x14ac:dyDescent="0.25">
      <c r="A48" s="12">
        <v>47</v>
      </c>
      <c r="B48" s="23"/>
      <c r="C48" s="23"/>
      <c r="D48" s="23"/>
      <c r="E48" s="15"/>
      <c r="F48" s="15"/>
      <c r="G48" s="15"/>
      <c r="H48" s="15"/>
      <c r="I48" s="17"/>
      <c r="J48" s="24"/>
      <c r="K48" s="17"/>
      <c r="L48" s="26"/>
      <c r="M48" s="12">
        <v>0</v>
      </c>
      <c r="N48" s="12">
        <v>0</v>
      </c>
      <c r="O48" s="12">
        <v>0</v>
      </c>
      <c r="P48" s="12">
        <v>0</v>
      </c>
      <c r="Q48" s="18">
        <f t="shared" si="2"/>
        <v>0</v>
      </c>
      <c r="R48" s="19">
        <f t="shared" si="3"/>
        <v>0</v>
      </c>
      <c r="S48" s="12"/>
      <c r="T48" s="12"/>
      <c r="U48" s="12"/>
      <c r="V48" s="12"/>
    </row>
    <row r="49" spans="1:22" ht="17.100000000000001" customHeight="1" x14ac:dyDescent="0.25">
      <c r="A49" s="12">
        <v>48</v>
      </c>
      <c r="B49" s="23"/>
      <c r="C49" s="23"/>
      <c r="D49" s="23"/>
      <c r="E49" s="15"/>
      <c r="F49" s="15"/>
      <c r="G49" s="15"/>
      <c r="H49" s="15"/>
      <c r="I49" s="17"/>
      <c r="J49" s="24"/>
      <c r="K49" s="17"/>
      <c r="L49" s="26"/>
      <c r="M49" s="12">
        <v>0</v>
      </c>
      <c r="N49" s="12">
        <v>0</v>
      </c>
      <c r="O49" s="12">
        <v>0</v>
      </c>
      <c r="P49" s="12">
        <v>0</v>
      </c>
      <c r="Q49" s="18">
        <f t="shared" si="2"/>
        <v>0</v>
      </c>
      <c r="R49" s="19">
        <f t="shared" si="3"/>
        <v>0</v>
      </c>
      <c r="S49" s="12"/>
      <c r="T49" s="12"/>
      <c r="U49" s="12"/>
      <c r="V49" s="12"/>
    </row>
    <row r="50" spans="1:22" ht="17.100000000000001" customHeight="1" x14ac:dyDescent="0.25">
      <c r="A50" s="12">
        <v>49</v>
      </c>
      <c r="B50" s="23"/>
      <c r="C50" s="23"/>
      <c r="D50" s="23"/>
      <c r="E50" s="15"/>
      <c r="F50" s="15"/>
      <c r="G50" s="15"/>
      <c r="H50" s="15"/>
      <c r="I50" s="17"/>
      <c r="J50" s="24"/>
      <c r="K50" s="17"/>
      <c r="L50" s="26"/>
      <c r="M50" s="12">
        <v>0</v>
      </c>
      <c r="N50" s="12">
        <v>0</v>
      </c>
      <c r="O50" s="12">
        <v>0</v>
      </c>
      <c r="P50" s="12">
        <v>0</v>
      </c>
      <c r="Q50" s="18">
        <f t="shared" si="2"/>
        <v>0</v>
      </c>
      <c r="R50" s="19">
        <f t="shared" si="3"/>
        <v>0</v>
      </c>
      <c r="S50" s="12"/>
      <c r="T50" s="12"/>
      <c r="U50" s="12"/>
      <c r="V50" s="12"/>
    </row>
    <row r="51" spans="1:22" ht="17.100000000000001" customHeight="1" x14ac:dyDescent="0.25">
      <c r="A51" s="12">
        <v>50</v>
      </c>
      <c r="B51" s="23"/>
      <c r="C51" s="23"/>
      <c r="D51" s="23"/>
      <c r="E51" s="15"/>
      <c r="F51" s="15"/>
      <c r="G51" s="15"/>
      <c r="H51" s="15"/>
      <c r="I51" s="17"/>
      <c r="J51" s="24"/>
      <c r="K51" s="17"/>
      <c r="L51" s="26"/>
      <c r="M51" s="12">
        <v>0</v>
      </c>
      <c r="N51" s="12">
        <v>0</v>
      </c>
      <c r="O51" s="12">
        <v>0</v>
      </c>
      <c r="P51" s="12">
        <v>0</v>
      </c>
      <c r="Q51" s="18">
        <f t="shared" si="2"/>
        <v>0</v>
      </c>
      <c r="R51" s="19">
        <f t="shared" si="3"/>
        <v>0</v>
      </c>
      <c r="S51" s="12"/>
      <c r="T51" s="12"/>
      <c r="U51" s="12"/>
      <c r="V51" s="12"/>
    </row>
    <row r="52" spans="1:22" ht="17.100000000000001" customHeight="1" x14ac:dyDescent="0.25">
      <c r="A52" s="12">
        <v>51</v>
      </c>
      <c r="B52" s="23"/>
      <c r="C52" s="23"/>
      <c r="D52" s="23"/>
      <c r="E52" s="15"/>
      <c r="F52" s="15"/>
      <c r="G52" s="15"/>
      <c r="H52" s="15"/>
      <c r="I52" s="17"/>
      <c r="J52" s="24"/>
      <c r="K52" s="17"/>
      <c r="L52" s="26"/>
      <c r="M52" s="12">
        <v>0</v>
      </c>
      <c r="N52" s="12">
        <v>0</v>
      </c>
      <c r="O52" s="12">
        <v>0</v>
      </c>
      <c r="P52" s="12">
        <v>0</v>
      </c>
      <c r="Q52" s="18">
        <f t="shared" si="2"/>
        <v>0</v>
      </c>
      <c r="R52" s="19">
        <f t="shared" si="3"/>
        <v>0</v>
      </c>
      <c r="S52" s="12"/>
      <c r="T52" s="12"/>
      <c r="U52" s="12"/>
      <c r="V52" s="12"/>
    </row>
    <row r="53" spans="1:22" ht="17.100000000000001" customHeight="1" x14ac:dyDescent="0.25">
      <c r="A53" s="12">
        <v>52</v>
      </c>
      <c r="B53" s="23"/>
      <c r="C53" s="23"/>
      <c r="D53" s="23"/>
      <c r="E53" s="15"/>
      <c r="F53" s="15"/>
      <c r="G53" s="15"/>
      <c r="H53" s="15"/>
      <c r="I53" s="17"/>
      <c r="J53" s="24"/>
      <c r="K53" s="17"/>
      <c r="L53" s="26"/>
      <c r="M53" s="12">
        <v>0</v>
      </c>
      <c r="N53" s="12">
        <v>0</v>
      </c>
      <c r="O53" s="12">
        <v>0</v>
      </c>
      <c r="P53" s="12">
        <v>0</v>
      </c>
      <c r="Q53" s="18">
        <f t="shared" si="2"/>
        <v>0</v>
      </c>
      <c r="R53" s="19">
        <f t="shared" si="3"/>
        <v>0</v>
      </c>
      <c r="S53" s="12"/>
      <c r="T53" s="12"/>
      <c r="U53" s="12"/>
      <c r="V53" s="12"/>
    </row>
    <row r="54" spans="1:22" ht="17.100000000000001" customHeight="1" x14ac:dyDescent="0.25">
      <c r="A54" s="12">
        <v>53</v>
      </c>
      <c r="B54" s="23"/>
      <c r="C54" s="23"/>
      <c r="D54" s="23"/>
      <c r="E54" s="15"/>
      <c r="F54" s="15"/>
      <c r="G54" s="15"/>
      <c r="H54" s="15"/>
      <c r="I54" s="17"/>
      <c r="J54" s="24"/>
      <c r="K54" s="17"/>
      <c r="L54" s="26"/>
      <c r="M54" s="12">
        <v>0</v>
      </c>
      <c r="N54" s="12">
        <v>0</v>
      </c>
      <c r="O54" s="12">
        <v>0</v>
      </c>
      <c r="P54" s="12">
        <v>0</v>
      </c>
      <c r="Q54" s="18">
        <f t="shared" si="2"/>
        <v>0</v>
      </c>
      <c r="R54" s="19">
        <f t="shared" si="3"/>
        <v>0</v>
      </c>
      <c r="S54" s="12"/>
      <c r="T54" s="12"/>
      <c r="U54" s="12"/>
      <c r="V54" s="12"/>
    </row>
    <row r="55" spans="1:22" ht="17.100000000000001" customHeight="1" x14ac:dyDescent="0.25">
      <c r="A55" s="12">
        <v>54</v>
      </c>
      <c r="B55" s="23"/>
      <c r="C55" s="23"/>
      <c r="D55" s="23"/>
      <c r="E55" s="15"/>
      <c r="F55" s="15"/>
      <c r="G55" s="15"/>
      <c r="H55" s="15"/>
      <c r="I55" s="17"/>
      <c r="J55" s="24"/>
      <c r="K55" s="17"/>
      <c r="L55" s="26"/>
      <c r="M55" s="12">
        <v>0</v>
      </c>
      <c r="N55" s="12">
        <v>0</v>
      </c>
      <c r="O55" s="12">
        <v>0</v>
      </c>
      <c r="P55" s="12">
        <v>0</v>
      </c>
      <c r="Q55" s="18">
        <f t="shared" si="2"/>
        <v>0</v>
      </c>
      <c r="R55" s="19">
        <f t="shared" si="3"/>
        <v>0</v>
      </c>
      <c r="S55" s="12"/>
      <c r="T55" s="12"/>
      <c r="U55" s="12"/>
      <c r="V55" s="12"/>
    </row>
    <row r="56" spans="1:22" ht="17.100000000000001" customHeight="1" x14ac:dyDescent="0.25">
      <c r="A56" s="12">
        <v>55</v>
      </c>
      <c r="B56" s="23"/>
      <c r="C56" s="23"/>
      <c r="D56" s="23"/>
      <c r="E56" s="15"/>
      <c r="F56" s="15"/>
      <c r="G56" s="15"/>
      <c r="H56" s="15"/>
      <c r="I56" s="17"/>
      <c r="J56" s="24"/>
      <c r="K56" s="17"/>
      <c r="L56" s="26"/>
      <c r="M56" s="12">
        <v>0</v>
      </c>
      <c r="N56" s="12">
        <v>0</v>
      </c>
      <c r="O56" s="12">
        <v>0</v>
      </c>
      <c r="P56" s="12">
        <v>0</v>
      </c>
      <c r="Q56" s="18">
        <f t="shared" si="2"/>
        <v>0</v>
      </c>
      <c r="R56" s="19">
        <f t="shared" si="3"/>
        <v>0</v>
      </c>
      <c r="S56" s="12"/>
      <c r="T56" s="12"/>
      <c r="U56" s="12"/>
      <c r="V56" s="12"/>
    </row>
    <row r="57" spans="1:22" ht="17.100000000000001" customHeight="1" x14ac:dyDescent="0.25">
      <c r="A57" s="12">
        <v>56</v>
      </c>
      <c r="B57" s="23"/>
      <c r="C57" s="23"/>
      <c r="D57" s="23"/>
      <c r="E57" s="15"/>
      <c r="F57" s="15"/>
      <c r="G57" s="15"/>
      <c r="H57" s="15"/>
      <c r="I57" s="17"/>
      <c r="J57" s="24"/>
      <c r="K57" s="17"/>
      <c r="L57" s="26"/>
      <c r="M57" s="12">
        <v>0</v>
      </c>
      <c r="N57" s="12">
        <v>0</v>
      </c>
      <c r="O57" s="12">
        <v>0</v>
      </c>
      <c r="P57" s="12">
        <v>0</v>
      </c>
      <c r="Q57" s="18">
        <f t="shared" si="2"/>
        <v>0</v>
      </c>
      <c r="R57" s="19">
        <f t="shared" si="3"/>
        <v>0</v>
      </c>
      <c r="S57" s="12"/>
      <c r="T57" s="12"/>
      <c r="U57" s="12"/>
      <c r="V57" s="12"/>
    </row>
    <row r="58" spans="1:22" ht="17.100000000000001" customHeight="1" x14ac:dyDescent="0.25">
      <c r="A58" s="12">
        <v>57</v>
      </c>
      <c r="B58" s="23"/>
      <c r="C58" s="23"/>
      <c r="D58" s="23"/>
      <c r="E58" s="15"/>
      <c r="F58" s="15"/>
      <c r="G58" s="15"/>
      <c r="H58" s="15"/>
      <c r="I58" s="17"/>
      <c r="J58" s="24"/>
      <c r="K58" s="17"/>
      <c r="L58" s="26"/>
      <c r="M58" s="12">
        <v>0</v>
      </c>
      <c r="N58" s="12">
        <v>0</v>
      </c>
      <c r="O58" s="12">
        <v>0</v>
      </c>
      <c r="P58" s="12">
        <v>0</v>
      </c>
      <c r="Q58" s="18">
        <f t="shared" si="2"/>
        <v>0</v>
      </c>
      <c r="R58" s="19">
        <f t="shared" si="3"/>
        <v>0</v>
      </c>
      <c r="S58" s="12"/>
      <c r="T58" s="12"/>
      <c r="U58" s="12"/>
      <c r="V58" s="12"/>
    </row>
    <row r="59" spans="1:22" ht="17.100000000000001" customHeight="1" x14ac:dyDescent="0.25">
      <c r="A59" s="12">
        <v>58</v>
      </c>
      <c r="B59" s="23"/>
      <c r="C59" s="23"/>
      <c r="D59" s="23"/>
      <c r="E59" s="15"/>
      <c r="F59" s="15"/>
      <c r="G59" s="15"/>
      <c r="H59" s="15"/>
      <c r="I59" s="17"/>
      <c r="J59" s="24"/>
      <c r="K59" s="17"/>
      <c r="L59" s="26"/>
      <c r="M59" s="12">
        <v>0</v>
      </c>
      <c r="N59" s="12">
        <v>0</v>
      </c>
      <c r="O59" s="12">
        <v>0</v>
      </c>
      <c r="P59" s="12">
        <v>0</v>
      </c>
      <c r="Q59" s="18">
        <f t="shared" si="2"/>
        <v>0</v>
      </c>
      <c r="R59" s="19">
        <f t="shared" si="3"/>
        <v>0</v>
      </c>
      <c r="S59" s="12"/>
      <c r="T59" s="12"/>
      <c r="U59" s="12"/>
      <c r="V59" s="12"/>
    </row>
    <row r="60" spans="1:22" ht="17.100000000000001" customHeight="1" x14ac:dyDescent="0.25">
      <c r="A60" s="12">
        <v>59</v>
      </c>
      <c r="B60" s="23"/>
      <c r="C60" s="23"/>
      <c r="D60" s="23"/>
      <c r="E60" s="15"/>
      <c r="F60" s="15"/>
      <c r="G60" s="15"/>
      <c r="H60" s="15"/>
      <c r="I60" s="17"/>
      <c r="J60" s="24"/>
      <c r="K60" s="17"/>
      <c r="L60" s="26"/>
      <c r="M60" s="12">
        <v>0</v>
      </c>
      <c r="N60" s="12">
        <v>0</v>
      </c>
      <c r="O60" s="12">
        <v>0</v>
      </c>
      <c r="P60" s="12">
        <v>0</v>
      </c>
      <c r="Q60" s="18">
        <f t="shared" si="2"/>
        <v>0</v>
      </c>
      <c r="R60" s="19">
        <f t="shared" si="3"/>
        <v>0</v>
      </c>
      <c r="S60" s="12"/>
      <c r="T60" s="12"/>
      <c r="U60" s="12"/>
      <c r="V60" s="12"/>
    </row>
    <row r="61" spans="1:22" ht="17.100000000000001" customHeight="1" x14ac:dyDescent="0.25">
      <c r="A61" s="12">
        <v>60</v>
      </c>
      <c r="B61" s="23"/>
      <c r="C61" s="23"/>
      <c r="D61" s="23"/>
      <c r="E61" s="15"/>
      <c r="F61" s="15"/>
      <c r="G61" s="15"/>
      <c r="H61" s="15"/>
      <c r="I61" s="17"/>
      <c r="J61" s="24"/>
      <c r="K61" s="17"/>
      <c r="L61" s="26"/>
      <c r="M61" s="12">
        <v>0</v>
      </c>
      <c r="N61" s="12">
        <v>0</v>
      </c>
      <c r="O61" s="12">
        <v>0</v>
      </c>
      <c r="P61" s="12">
        <v>0</v>
      </c>
      <c r="Q61" s="18">
        <f t="shared" si="2"/>
        <v>0</v>
      </c>
      <c r="R61" s="19">
        <f t="shared" si="3"/>
        <v>0</v>
      </c>
      <c r="S61" s="12"/>
      <c r="T61" s="12"/>
      <c r="U61" s="12"/>
      <c r="V61" s="12"/>
    </row>
    <row r="62" spans="1:22" ht="17.100000000000001" customHeight="1" x14ac:dyDescent="0.25">
      <c r="A62" s="12">
        <v>61</v>
      </c>
      <c r="B62" s="23"/>
      <c r="C62" s="23"/>
      <c r="D62" s="23"/>
      <c r="E62" s="15"/>
      <c r="F62" s="15"/>
      <c r="G62" s="15"/>
      <c r="H62" s="15"/>
      <c r="I62" s="17"/>
      <c r="J62" s="24"/>
      <c r="K62" s="17"/>
      <c r="L62" s="26"/>
      <c r="M62" s="12">
        <v>0</v>
      </c>
      <c r="N62" s="12">
        <v>0</v>
      </c>
      <c r="O62" s="12">
        <v>0</v>
      </c>
      <c r="P62" s="12">
        <v>0</v>
      </c>
      <c r="Q62" s="18">
        <f t="shared" si="2"/>
        <v>0</v>
      </c>
      <c r="R62" s="19">
        <f t="shared" si="3"/>
        <v>0</v>
      </c>
      <c r="S62" s="12"/>
      <c r="T62" s="12"/>
      <c r="U62" s="12"/>
      <c r="V62" s="12"/>
    </row>
    <row r="63" spans="1:22" ht="17.100000000000001" customHeight="1" x14ac:dyDescent="0.25">
      <c r="A63" s="12">
        <v>62</v>
      </c>
      <c r="B63" s="23"/>
      <c r="C63" s="23"/>
      <c r="D63" s="23"/>
      <c r="E63" s="15"/>
      <c r="F63" s="15"/>
      <c r="G63" s="15"/>
      <c r="H63" s="15"/>
      <c r="I63" s="17"/>
      <c r="J63" s="24"/>
      <c r="K63" s="17"/>
      <c r="L63" s="26"/>
      <c r="M63" s="12">
        <v>0</v>
      </c>
      <c r="N63" s="12">
        <v>0</v>
      </c>
      <c r="O63" s="12">
        <v>0</v>
      </c>
      <c r="P63" s="12">
        <v>0</v>
      </c>
      <c r="Q63" s="18">
        <f t="shared" si="2"/>
        <v>0</v>
      </c>
      <c r="R63" s="19">
        <f t="shared" si="3"/>
        <v>0</v>
      </c>
      <c r="S63" s="12"/>
      <c r="T63" s="12"/>
      <c r="U63" s="12"/>
      <c r="V63" s="12"/>
    </row>
    <row r="64" spans="1:22" ht="17.100000000000001" customHeight="1" x14ac:dyDescent="0.25">
      <c r="A64" s="12">
        <v>53</v>
      </c>
      <c r="B64" s="23"/>
      <c r="C64" s="23"/>
      <c r="D64" s="23"/>
      <c r="E64" s="15"/>
      <c r="F64" s="15"/>
      <c r="G64" s="15"/>
      <c r="H64" s="15"/>
      <c r="I64" s="17"/>
      <c r="J64" s="24"/>
      <c r="K64" s="17"/>
      <c r="L64" s="26"/>
      <c r="M64" s="12">
        <v>0</v>
      </c>
      <c r="N64" s="12">
        <v>0</v>
      </c>
      <c r="O64" s="12">
        <v>0</v>
      </c>
      <c r="P64" s="12">
        <v>0</v>
      </c>
      <c r="Q64" s="18">
        <f t="shared" si="2"/>
        <v>0</v>
      </c>
      <c r="R64" s="19">
        <f t="shared" si="3"/>
        <v>0</v>
      </c>
      <c r="S64" s="12"/>
      <c r="T64" s="12"/>
      <c r="U64" s="12"/>
      <c r="V64" s="12"/>
    </row>
    <row r="65" spans="1:22" ht="17.100000000000001" customHeight="1" x14ac:dyDescent="0.25">
      <c r="A65" s="12">
        <v>54</v>
      </c>
      <c r="B65" s="23"/>
      <c r="C65" s="23"/>
      <c r="D65" s="23"/>
      <c r="E65" s="15"/>
      <c r="F65" s="15"/>
      <c r="G65" s="15"/>
      <c r="H65" s="15"/>
      <c r="I65" s="17"/>
      <c r="J65" s="24"/>
      <c r="K65" s="17"/>
      <c r="L65" s="26"/>
      <c r="M65" s="12">
        <v>0</v>
      </c>
      <c r="N65" s="12">
        <v>0</v>
      </c>
      <c r="O65" s="12">
        <v>0</v>
      </c>
      <c r="P65" s="12">
        <v>0</v>
      </c>
      <c r="Q65" s="18">
        <f t="shared" si="2"/>
        <v>0</v>
      </c>
      <c r="R65" s="19">
        <f t="shared" si="3"/>
        <v>0</v>
      </c>
      <c r="S65" s="12"/>
      <c r="T65" s="12"/>
      <c r="U65" s="12"/>
      <c r="V65" s="12"/>
    </row>
    <row r="66" spans="1:22" ht="17.100000000000001" customHeight="1" x14ac:dyDescent="0.25">
      <c r="A66" s="12">
        <v>55</v>
      </c>
      <c r="B66" s="23"/>
      <c r="C66" s="23"/>
      <c r="D66" s="23"/>
      <c r="E66" s="15"/>
      <c r="F66" s="15"/>
      <c r="G66" s="15"/>
      <c r="H66" s="15"/>
      <c r="I66" s="17"/>
      <c r="J66" s="24"/>
      <c r="K66" s="17"/>
      <c r="L66" s="17"/>
      <c r="M66" s="12">
        <v>0</v>
      </c>
      <c r="N66" s="12">
        <v>0</v>
      </c>
      <c r="O66" s="12">
        <v>0</v>
      </c>
      <c r="P66" s="12">
        <v>0</v>
      </c>
      <c r="Q66" s="18">
        <f t="shared" ref="Q66:Q97" si="4">(N66/1)+(O66/60)+(P66/3600)</f>
        <v>0</v>
      </c>
      <c r="R66" s="19">
        <f t="shared" ref="R66:R97" si="5">IF(Q66&gt;0,L66/Q66,S66)</f>
        <v>0</v>
      </c>
      <c r="S66" s="12"/>
      <c r="T66" s="12"/>
      <c r="U66" s="12"/>
      <c r="V66" s="12"/>
    </row>
    <row r="67" spans="1:22" ht="17.100000000000001" customHeight="1" x14ac:dyDescent="0.25">
      <c r="A67" s="12">
        <v>56</v>
      </c>
      <c r="B67" s="23"/>
      <c r="C67" s="23"/>
      <c r="D67" s="23"/>
      <c r="E67" s="15"/>
      <c r="F67" s="15"/>
      <c r="G67" s="15"/>
      <c r="H67" s="15"/>
      <c r="I67" s="17"/>
      <c r="J67" s="24"/>
      <c r="K67" s="17"/>
      <c r="L67" s="17"/>
      <c r="M67" s="12">
        <v>0</v>
      </c>
      <c r="N67" s="12">
        <v>0</v>
      </c>
      <c r="O67" s="12">
        <v>0</v>
      </c>
      <c r="P67" s="12">
        <v>0</v>
      </c>
      <c r="Q67" s="18">
        <f t="shared" si="4"/>
        <v>0</v>
      </c>
      <c r="R67" s="19">
        <f t="shared" si="5"/>
        <v>0</v>
      </c>
      <c r="S67" s="12"/>
      <c r="T67" s="12"/>
      <c r="U67" s="12"/>
      <c r="V67" s="12"/>
    </row>
    <row r="68" spans="1:22" ht="17.100000000000001" customHeight="1" x14ac:dyDescent="0.25">
      <c r="A68" s="12">
        <v>57</v>
      </c>
      <c r="B68" s="23"/>
      <c r="C68" s="23"/>
      <c r="D68" s="23"/>
      <c r="E68" s="15"/>
      <c r="F68" s="15"/>
      <c r="G68" s="15"/>
      <c r="H68" s="15"/>
      <c r="I68" s="17"/>
      <c r="J68" s="24"/>
      <c r="K68" s="17"/>
      <c r="L68" s="17"/>
      <c r="M68" s="12">
        <v>0</v>
      </c>
      <c r="N68" s="12">
        <v>0</v>
      </c>
      <c r="O68" s="12">
        <v>0</v>
      </c>
      <c r="P68" s="12">
        <v>0</v>
      </c>
      <c r="Q68" s="18">
        <f t="shared" si="4"/>
        <v>0</v>
      </c>
      <c r="R68" s="19">
        <f t="shared" si="5"/>
        <v>0</v>
      </c>
      <c r="S68" s="12"/>
      <c r="T68" s="12"/>
      <c r="U68" s="12"/>
      <c r="V68" s="12"/>
    </row>
    <row r="69" spans="1:22" ht="17.100000000000001" customHeight="1" x14ac:dyDescent="0.25">
      <c r="A69" s="12">
        <v>58</v>
      </c>
      <c r="B69" s="23"/>
      <c r="C69" s="23"/>
      <c r="D69" s="23"/>
      <c r="E69" s="15"/>
      <c r="F69" s="15"/>
      <c r="G69" s="15"/>
      <c r="H69" s="15"/>
      <c r="I69" s="17"/>
      <c r="J69" s="24"/>
      <c r="K69" s="17"/>
      <c r="L69" s="17"/>
      <c r="M69" s="12">
        <v>0</v>
      </c>
      <c r="N69" s="12">
        <v>0</v>
      </c>
      <c r="O69" s="12">
        <v>0</v>
      </c>
      <c r="P69" s="12">
        <v>0</v>
      </c>
      <c r="Q69" s="18">
        <f t="shared" si="4"/>
        <v>0</v>
      </c>
      <c r="R69" s="19">
        <f t="shared" si="5"/>
        <v>0</v>
      </c>
      <c r="S69" s="12"/>
      <c r="T69" s="12"/>
      <c r="U69" s="12"/>
      <c r="V69" s="12"/>
    </row>
    <row r="70" spans="1:22" ht="17.100000000000001" customHeight="1" x14ac:dyDescent="0.25">
      <c r="A70" s="12">
        <v>59</v>
      </c>
      <c r="B70" s="23"/>
      <c r="C70" s="23"/>
      <c r="D70" s="23"/>
      <c r="E70" s="15"/>
      <c r="F70" s="15"/>
      <c r="G70" s="15"/>
      <c r="H70" s="15"/>
      <c r="I70" s="17"/>
      <c r="J70" s="24"/>
      <c r="K70" s="17"/>
      <c r="L70" s="26"/>
      <c r="M70" s="12">
        <v>0</v>
      </c>
      <c r="N70" s="12">
        <v>0</v>
      </c>
      <c r="O70" s="12">
        <v>0</v>
      </c>
      <c r="P70" s="12">
        <v>0</v>
      </c>
      <c r="Q70" s="18">
        <f t="shared" si="4"/>
        <v>0</v>
      </c>
      <c r="R70" s="19">
        <f t="shared" si="5"/>
        <v>0</v>
      </c>
      <c r="S70" s="12"/>
      <c r="T70" s="12"/>
      <c r="U70" s="12"/>
      <c r="V70" s="12"/>
    </row>
    <row r="71" spans="1:22" ht="17.100000000000001" customHeight="1" x14ac:dyDescent="0.25">
      <c r="A71" s="12">
        <v>60</v>
      </c>
      <c r="B71" s="23"/>
      <c r="C71" s="23"/>
      <c r="D71" s="23"/>
      <c r="E71" s="15"/>
      <c r="F71" s="15"/>
      <c r="G71" s="15"/>
      <c r="H71" s="15"/>
      <c r="I71" s="17"/>
      <c r="J71" s="24"/>
      <c r="K71" s="17"/>
      <c r="L71" s="26"/>
      <c r="M71" s="12">
        <v>0</v>
      </c>
      <c r="N71" s="12">
        <v>0</v>
      </c>
      <c r="O71" s="12">
        <v>0</v>
      </c>
      <c r="P71" s="12">
        <v>0</v>
      </c>
      <c r="Q71" s="18">
        <f t="shared" si="4"/>
        <v>0</v>
      </c>
      <c r="R71" s="19">
        <f t="shared" si="5"/>
        <v>0</v>
      </c>
      <c r="S71" s="12"/>
      <c r="T71" s="12"/>
      <c r="U71" s="12"/>
      <c r="V71" s="12"/>
    </row>
    <row r="72" spans="1:22" ht="17.100000000000001" customHeight="1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8"/>
      <c r="Q72" s="18">
        <f t="shared" si="4"/>
        <v>0</v>
      </c>
      <c r="R72" s="19">
        <f t="shared" si="5"/>
        <v>0</v>
      </c>
      <c r="S72" s="29"/>
      <c r="T72" s="64"/>
      <c r="U72" s="27"/>
      <c r="V72" s="27"/>
    </row>
    <row r="73" spans="1:22" ht="17.100000000000001" customHeight="1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1"/>
      <c r="Q73" s="18">
        <f t="shared" si="4"/>
        <v>0</v>
      </c>
      <c r="R73" s="19">
        <f t="shared" si="5"/>
        <v>0</v>
      </c>
      <c r="S73" s="32"/>
      <c r="T73" s="65"/>
      <c r="U73" s="30"/>
      <c r="V73" s="30"/>
    </row>
    <row r="74" spans="1:22" ht="17.100000000000001" customHeight="1" x14ac:dyDescent="0.2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1"/>
      <c r="Q74" s="18">
        <f t="shared" si="4"/>
        <v>0</v>
      </c>
      <c r="R74" s="19">
        <f t="shared" si="5"/>
        <v>0</v>
      </c>
      <c r="S74" s="32"/>
      <c r="T74" s="65"/>
      <c r="U74" s="30"/>
      <c r="V74" s="30"/>
    </row>
    <row r="75" spans="1:22" ht="17.100000000000001" customHeight="1" x14ac:dyDescent="0.2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1"/>
      <c r="Q75" s="18">
        <f t="shared" si="4"/>
        <v>0</v>
      </c>
      <c r="R75" s="19">
        <f t="shared" si="5"/>
        <v>0</v>
      </c>
      <c r="S75" s="32"/>
      <c r="T75" s="65"/>
      <c r="U75" s="30"/>
      <c r="V75" s="30"/>
    </row>
    <row r="76" spans="1:22" ht="17.100000000000001" customHeight="1" x14ac:dyDescent="0.2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1"/>
      <c r="Q76" s="18">
        <f t="shared" si="4"/>
        <v>0</v>
      </c>
      <c r="R76" s="19">
        <f t="shared" si="5"/>
        <v>0</v>
      </c>
      <c r="S76" s="32"/>
      <c r="T76" s="65"/>
      <c r="U76" s="30"/>
      <c r="V76" s="30"/>
    </row>
    <row r="77" spans="1:22" ht="17.100000000000001" customHeight="1" x14ac:dyDescent="0.2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1"/>
      <c r="Q77" s="18">
        <f t="shared" si="4"/>
        <v>0</v>
      </c>
      <c r="R77" s="19">
        <f t="shared" si="5"/>
        <v>0</v>
      </c>
      <c r="S77" s="32"/>
      <c r="T77" s="65"/>
      <c r="U77" s="30"/>
      <c r="V77" s="30"/>
    </row>
    <row r="78" spans="1:22" ht="17.100000000000001" customHeight="1" x14ac:dyDescent="0.2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1"/>
      <c r="Q78" s="18">
        <f t="shared" si="4"/>
        <v>0</v>
      </c>
      <c r="R78" s="19">
        <f t="shared" si="5"/>
        <v>0</v>
      </c>
      <c r="S78" s="32"/>
      <c r="T78" s="65"/>
      <c r="U78" s="30"/>
      <c r="V78" s="30"/>
    </row>
    <row r="79" spans="1:22" ht="17.100000000000001" customHeight="1" x14ac:dyDescent="0.2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1"/>
      <c r="Q79" s="18">
        <f t="shared" si="4"/>
        <v>0</v>
      </c>
      <c r="R79" s="19">
        <f t="shared" si="5"/>
        <v>0</v>
      </c>
      <c r="S79" s="32"/>
      <c r="T79" s="65"/>
      <c r="U79" s="30"/>
      <c r="V79" s="30"/>
    </row>
    <row r="80" spans="1:22" ht="17.100000000000001" customHeight="1" x14ac:dyDescent="0.2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1"/>
      <c r="Q80" s="18">
        <f t="shared" si="4"/>
        <v>0</v>
      </c>
      <c r="R80" s="19">
        <f t="shared" si="5"/>
        <v>0</v>
      </c>
      <c r="S80" s="32"/>
      <c r="T80" s="65"/>
      <c r="U80" s="30"/>
      <c r="V80" s="30"/>
    </row>
    <row r="81" spans="1:22" ht="17.100000000000001" customHeight="1" x14ac:dyDescent="0.2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1"/>
      <c r="Q81" s="18">
        <f t="shared" si="4"/>
        <v>0</v>
      </c>
      <c r="R81" s="19">
        <f t="shared" si="5"/>
        <v>0</v>
      </c>
      <c r="S81" s="32"/>
      <c r="T81" s="65"/>
      <c r="U81" s="30"/>
      <c r="V81" s="30"/>
    </row>
    <row r="82" spans="1:22" ht="17.100000000000001" customHeight="1" x14ac:dyDescent="0.2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1"/>
      <c r="Q82" s="18">
        <f t="shared" si="4"/>
        <v>0</v>
      </c>
      <c r="R82" s="19">
        <f t="shared" si="5"/>
        <v>0</v>
      </c>
      <c r="S82" s="32"/>
      <c r="T82" s="65"/>
      <c r="U82" s="30"/>
      <c r="V82" s="30"/>
    </row>
    <row r="83" spans="1:22" ht="17.100000000000001" customHeight="1" x14ac:dyDescent="0.2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1"/>
      <c r="Q83" s="18">
        <f t="shared" si="4"/>
        <v>0</v>
      </c>
      <c r="R83" s="19">
        <f t="shared" si="5"/>
        <v>0</v>
      </c>
      <c r="S83" s="32"/>
      <c r="T83" s="65"/>
      <c r="U83" s="30"/>
      <c r="V83" s="30"/>
    </row>
    <row r="84" spans="1:22" ht="17.100000000000001" customHeight="1" x14ac:dyDescent="0.2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1"/>
      <c r="Q84" s="18">
        <f t="shared" si="4"/>
        <v>0</v>
      </c>
      <c r="R84" s="19">
        <f t="shared" si="5"/>
        <v>0</v>
      </c>
      <c r="S84" s="32"/>
      <c r="T84" s="65"/>
      <c r="U84" s="30"/>
      <c r="V84" s="30"/>
    </row>
    <row r="85" spans="1:22" ht="17.100000000000001" customHeight="1" x14ac:dyDescent="0.2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1"/>
      <c r="Q85" s="18">
        <f t="shared" si="4"/>
        <v>0</v>
      </c>
      <c r="R85" s="19">
        <f t="shared" si="5"/>
        <v>0</v>
      </c>
      <c r="S85" s="32"/>
      <c r="T85" s="65"/>
      <c r="U85" s="30"/>
      <c r="V85" s="30"/>
    </row>
    <row r="86" spans="1:22" ht="17.100000000000001" customHeight="1" x14ac:dyDescent="0.2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1"/>
      <c r="Q86" s="18">
        <f t="shared" si="4"/>
        <v>0</v>
      </c>
      <c r="R86" s="19">
        <f t="shared" si="5"/>
        <v>0</v>
      </c>
      <c r="S86" s="32"/>
      <c r="T86" s="65"/>
      <c r="U86" s="30"/>
      <c r="V86" s="30"/>
    </row>
    <row r="87" spans="1:22" ht="17.100000000000001" customHeight="1" x14ac:dyDescent="0.2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1"/>
      <c r="Q87" s="18">
        <f t="shared" si="4"/>
        <v>0</v>
      </c>
      <c r="R87" s="19">
        <f t="shared" si="5"/>
        <v>0</v>
      </c>
      <c r="S87" s="32"/>
      <c r="T87" s="65"/>
      <c r="U87" s="30"/>
      <c r="V87" s="30"/>
    </row>
    <row r="88" spans="1:22" ht="17.100000000000001" customHeight="1" x14ac:dyDescent="0.2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1"/>
      <c r="Q88" s="18">
        <f t="shared" si="4"/>
        <v>0</v>
      </c>
      <c r="R88" s="19">
        <f t="shared" si="5"/>
        <v>0</v>
      </c>
      <c r="S88" s="32"/>
      <c r="T88" s="65"/>
      <c r="U88" s="30"/>
      <c r="V88" s="30"/>
    </row>
    <row r="89" spans="1:22" ht="17.100000000000001" customHeight="1" x14ac:dyDescent="0.2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1"/>
      <c r="Q89" s="18">
        <f t="shared" si="4"/>
        <v>0</v>
      </c>
      <c r="R89" s="19">
        <f t="shared" si="5"/>
        <v>0</v>
      </c>
      <c r="S89" s="32"/>
      <c r="T89" s="65"/>
      <c r="U89" s="30"/>
      <c r="V89" s="30"/>
    </row>
    <row r="90" spans="1:22" ht="17.100000000000001" customHeight="1" x14ac:dyDescent="0.2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1"/>
      <c r="Q90" s="18">
        <f t="shared" si="4"/>
        <v>0</v>
      </c>
      <c r="R90" s="19">
        <f t="shared" si="5"/>
        <v>0</v>
      </c>
      <c r="S90" s="32"/>
      <c r="T90" s="65"/>
      <c r="U90" s="30"/>
      <c r="V90" s="30"/>
    </row>
    <row r="91" spans="1:22" ht="17.100000000000001" customHeight="1" x14ac:dyDescent="0.2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1"/>
      <c r="Q91" s="18">
        <f t="shared" si="4"/>
        <v>0</v>
      </c>
      <c r="R91" s="19">
        <f t="shared" si="5"/>
        <v>0</v>
      </c>
      <c r="S91" s="32"/>
      <c r="T91" s="65"/>
      <c r="U91" s="30"/>
      <c r="V91" s="30"/>
    </row>
    <row r="92" spans="1:22" ht="17.100000000000001" customHeight="1" x14ac:dyDescent="0.2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1"/>
      <c r="Q92" s="18">
        <f t="shared" si="4"/>
        <v>0</v>
      </c>
      <c r="R92" s="19">
        <f t="shared" si="5"/>
        <v>0</v>
      </c>
      <c r="S92" s="32"/>
      <c r="T92" s="65"/>
      <c r="U92" s="30"/>
      <c r="V92" s="30"/>
    </row>
    <row r="93" spans="1:22" ht="17.100000000000001" customHeight="1" x14ac:dyDescent="0.2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1"/>
      <c r="Q93" s="18">
        <f t="shared" si="4"/>
        <v>0</v>
      </c>
      <c r="R93" s="19">
        <f t="shared" si="5"/>
        <v>0</v>
      </c>
      <c r="S93" s="32"/>
      <c r="T93" s="65"/>
      <c r="U93" s="30"/>
      <c r="V93" s="30"/>
    </row>
    <row r="94" spans="1:22" ht="17.100000000000001" customHeight="1" x14ac:dyDescent="0.2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1"/>
      <c r="Q94" s="18">
        <f t="shared" si="4"/>
        <v>0</v>
      </c>
      <c r="R94" s="19">
        <f t="shared" si="5"/>
        <v>0</v>
      </c>
      <c r="S94" s="32"/>
      <c r="T94" s="65"/>
      <c r="U94" s="30"/>
      <c r="V94" s="30"/>
    </row>
    <row r="95" spans="1:22" ht="17.100000000000001" customHeight="1" x14ac:dyDescent="0.2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1"/>
      <c r="Q95" s="18">
        <f t="shared" si="4"/>
        <v>0</v>
      </c>
      <c r="R95" s="19">
        <f t="shared" si="5"/>
        <v>0</v>
      </c>
      <c r="S95" s="32"/>
      <c r="T95" s="65"/>
      <c r="U95" s="30"/>
      <c r="V95" s="30"/>
    </row>
    <row r="96" spans="1:22" ht="17.100000000000001" customHeight="1" x14ac:dyDescent="0.2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1"/>
      <c r="Q96" s="18">
        <f t="shared" si="4"/>
        <v>0</v>
      </c>
      <c r="R96" s="19">
        <f t="shared" si="5"/>
        <v>0</v>
      </c>
      <c r="S96" s="32"/>
      <c r="T96" s="65"/>
      <c r="U96" s="30"/>
      <c r="V96" s="30"/>
    </row>
    <row r="97" spans="1:22" ht="17.100000000000001" customHeight="1" x14ac:dyDescent="0.2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1"/>
      <c r="Q97" s="18">
        <f t="shared" si="4"/>
        <v>0</v>
      </c>
      <c r="R97" s="19">
        <f t="shared" si="5"/>
        <v>0</v>
      </c>
      <c r="S97" s="32"/>
      <c r="T97" s="65"/>
      <c r="U97" s="30"/>
      <c r="V97" s="30"/>
    </row>
    <row r="98" spans="1:22" ht="17.100000000000001" customHeight="1" x14ac:dyDescent="0.2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1"/>
      <c r="Q98" s="18">
        <f t="shared" ref="Q98:Q110" si="6">(N98/1)+(O98/60)+(P98/3600)</f>
        <v>0</v>
      </c>
      <c r="R98" s="19">
        <f t="shared" ref="R98:R110" si="7">IF(Q98&gt;0,L98/Q98,S98)</f>
        <v>0</v>
      </c>
      <c r="S98" s="32"/>
      <c r="T98" s="65"/>
      <c r="U98" s="30"/>
      <c r="V98" s="30"/>
    </row>
    <row r="99" spans="1:22" ht="17.100000000000001" customHeight="1" x14ac:dyDescent="0.2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1"/>
      <c r="Q99" s="18">
        <f t="shared" si="6"/>
        <v>0</v>
      </c>
      <c r="R99" s="19">
        <f t="shared" si="7"/>
        <v>0</v>
      </c>
      <c r="S99" s="32"/>
      <c r="T99" s="65"/>
      <c r="U99" s="30"/>
      <c r="V99" s="30"/>
    </row>
    <row r="100" spans="1:22" ht="17.100000000000001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1"/>
      <c r="Q100" s="18">
        <f t="shared" si="6"/>
        <v>0</v>
      </c>
      <c r="R100" s="19">
        <f t="shared" si="7"/>
        <v>0</v>
      </c>
      <c r="S100" s="32"/>
      <c r="T100" s="65"/>
      <c r="U100" s="30"/>
      <c r="V100" s="30"/>
    </row>
    <row r="101" spans="1:22" ht="17.100000000000001" customHeight="1" x14ac:dyDescent="0.2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1"/>
      <c r="Q101" s="18">
        <f t="shared" si="6"/>
        <v>0</v>
      </c>
      <c r="R101" s="19">
        <f t="shared" si="7"/>
        <v>0</v>
      </c>
      <c r="S101" s="32"/>
      <c r="T101" s="65"/>
      <c r="U101" s="30"/>
      <c r="V101" s="30"/>
    </row>
    <row r="102" spans="1:22" ht="17.100000000000001" customHeight="1" x14ac:dyDescent="0.2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1"/>
      <c r="Q102" s="18">
        <f t="shared" si="6"/>
        <v>0</v>
      </c>
      <c r="R102" s="19">
        <f t="shared" si="7"/>
        <v>0</v>
      </c>
      <c r="S102" s="32"/>
      <c r="T102" s="65"/>
      <c r="U102" s="30"/>
      <c r="V102" s="30"/>
    </row>
    <row r="103" spans="1:22" ht="17.100000000000001" customHeight="1" x14ac:dyDescent="0.2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1"/>
      <c r="Q103" s="18">
        <f t="shared" si="6"/>
        <v>0</v>
      </c>
      <c r="R103" s="19">
        <f t="shared" si="7"/>
        <v>0</v>
      </c>
      <c r="S103" s="32"/>
      <c r="T103" s="65"/>
      <c r="U103" s="30"/>
      <c r="V103" s="30"/>
    </row>
    <row r="104" spans="1:22" ht="17.100000000000001" customHeight="1" x14ac:dyDescent="0.2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1"/>
      <c r="Q104" s="18">
        <f t="shared" si="6"/>
        <v>0</v>
      </c>
      <c r="R104" s="19">
        <f t="shared" si="7"/>
        <v>0</v>
      </c>
      <c r="S104" s="32"/>
      <c r="T104" s="65"/>
      <c r="U104" s="30"/>
      <c r="V104" s="30"/>
    </row>
    <row r="105" spans="1:22" ht="17.100000000000001" customHeight="1" x14ac:dyDescent="0.2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1"/>
      <c r="Q105" s="18">
        <f t="shared" si="6"/>
        <v>0</v>
      </c>
      <c r="R105" s="19">
        <f t="shared" si="7"/>
        <v>0</v>
      </c>
      <c r="S105" s="32"/>
      <c r="T105" s="65"/>
      <c r="U105" s="30"/>
      <c r="V105" s="30"/>
    </row>
    <row r="106" spans="1:22" ht="17.100000000000001" customHeight="1" x14ac:dyDescent="0.2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1"/>
      <c r="Q106" s="18">
        <f t="shared" si="6"/>
        <v>0</v>
      </c>
      <c r="R106" s="19">
        <f t="shared" si="7"/>
        <v>0</v>
      </c>
      <c r="S106" s="32"/>
      <c r="T106" s="65"/>
      <c r="U106" s="30"/>
      <c r="V106" s="30"/>
    </row>
    <row r="107" spans="1:22" ht="17.100000000000001" customHeight="1" x14ac:dyDescent="0.2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1"/>
      <c r="Q107" s="18">
        <f t="shared" si="6"/>
        <v>0</v>
      </c>
      <c r="R107" s="19">
        <f t="shared" si="7"/>
        <v>0</v>
      </c>
      <c r="S107" s="32"/>
      <c r="T107" s="65"/>
      <c r="U107" s="30"/>
      <c r="V107" s="30"/>
    </row>
    <row r="108" spans="1:22" ht="17.100000000000001" customHeight="1" x14ac:dyDescent="0.2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1"/>
      <c r="Q108" s="18">
        <f t="shared" si="6"/>
        <v>0</v>
      </c>
      <c r="R108" s="19">
        <f t="shared" si="7"/>
        <v>0</v>
      </c>
      <c r="S108" s="32"/>
      <c r="T108" s="65"/>
      <c r="U108" s="30"/>
      <c r="V108" s="30"/>
    </row>
    <row r="109" spans="1:22" ht="17.100000000000001" customHeight="1" x14ac:dyDescent="0.2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1"/>
      <c r="Q109" s="18">
        <f t="shared" si="6"/>
        <v>0</v>
      </c>
      <c r="R109" s="19">
        <f t="shared" si="7"/>
        <v>0</v>
      </c>
      <c r="S109" s="32"/>
      <c r="T109" s="65"/>
      <c r="U109" s="30"/>
      <c r="V109" s="30"/>
    </row>
    <row r="110" spans="1:22" ht="17.100000000000001" customHeight="1" x14ac:dyDescent="0.2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1"/>
      <c r="Q110" s="18">
        <f t="shared" si="6"/>
        <v>0</v>
      </c>
      <c r="R110" s="19">
        <f t="shared" si="7"/>
        <v>0</v>
      </c>
      <c r="S110" s="32"/>
      <c r="T110" s="65"/>
      <c r="U110" s="30"/>
      <c r="V110" s="30"/>
    </row>
  </sheetData>
  <phoneticPr fontId="3" type="noConversion"/>
  <conditionalFormatting sqref="R1:R110">
    <cfRule type="cellIs" dxfId="0" priority="1" stopIfTrue="1" operator="equal">
      <formula>0</formula>
    </cfRule>
  </conditionalFormatting>
  <pageMargins left="0.75" right="0.75" top="1" bottom="1" header="0.5" footer="0.5"/>
  <pageSetup paperSize="0" orientation="portrait" horizontalDpi="0" verticalDpi="2048"/>
  <headerFooter alignWithMargins="0">
    <oddFooter>&amp;C&amp;"Helvetica,Regular"&amp;12&amp;C000000&amp;P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showGridLines="0" workbookViewId="0">
      <selection activeCell="I14" sqref="I14"/>
    </sheetView>
  </sheetViews>
  <sheetFormatPr defaultColWidth="8.875" defaultRowHeight="15.75" customHeight="1" x14ac:dyDescent="0.25"/>
  <cols>
    <col min="1" max="1" width="10.5" style="1" customWidth="1"/>
    <col min="2" max="2" width="8.875" style="1" customWidth="1"/>
    <col min="3" max="3" width="14.125" style="1" customWidth="1"/>
    <col min="4" max="4" width="8.875" style="1" customWidth="1"/>
    <col min="5" max="5" width="15.875" style="1" customWidth="1"/>
    <col min="6" max="8" width="8.875" style="1" customWidth="1"/>
    <col min="9" max="9" width="18.625" style="1" customWidth="1"/>
    <col min="10" max="10" width="8.875" style="1" customWidth="1"/>
    <col min="11" max="11" width="31.875" style="1" customWidth="1"/>
    <col min="12" max="16384" width="8.875" style="1"/>
  </cols>
  <sheetData>
    <row r="1" spans="1:11" ht="17.45" customHeight="1" x14ac:dyDescent="0.25">
      <c r="A1" s="33" t="s">
        <v>193</v>
      </c>
      <c r="B1" s="34"/>
      <c r="C1" s="35" t="s">
        <v>194</v>
      </c>
      <c r="D1" s="34"/>
      <c r="E1" s="35" t="s">
        <v>195</v>
      </c>
      <c r="F1" s="34"/>
      <c r="G1" s="35" t="s">
        <v>196</v>
      </c>
      <c r="H1" s="34"/>
      <c r="I1" s="35" t="s">
        <v>197</v>
      </c>
      <c r="J1" s="50"/>
      <c r="K1" s="59" t="s">
        <v>207</v>
      </c>
    </row>
    <row r="2" spans="1:11" ht="17.100000000000001" customHeight="1" x14ac:dyDescent="0.25">
      <c r="A2" s="36">
        <v>1</v>
      </c>
      <c r="B2" s="37"/>
      <c r="C2" s="15"/>
      <c r="D2" s="38"/>
      <c r="E2" s="15"/>
      <c r="F2" s="38"/>
      <c r="G2" s="15"/>
      <c r="H2" s="38"/>
      <c r="I2" s="15"/>
      <c r="J2" s="42"/>
      <c r="K2" s="58"/>
    </row>
    <row r="3" spans="1:11" ht="17.100000000000001" customHeight="1" x14ac:dyDescent="0.25">
      <c r="A3" s="36">
        <v>2</v>
      </c>
      <c r="B3" s="37"/>
      <c r="C3" s="14" t="s">
        <v>198</v>
      </c>
      <c r="D3" s="38"/>
      <c r="E3" s="14" t="s">
        <v>199</v>
      </c>
      <c r="F3" s="38"/>
      <c r="G3" s="15">
        <v>1</v>
      </c>
      <c r="H3" s="38"/>
      <c r="I3" s="57" t="s">
        <v>219</v>
      </c>
      <c r="J3" s="51"/>
      <c r="K3" s="41" t="s">
        <v>214</v>
      </c>
    </row>
    <row r="4" spans="1:11" ht="17.100000000000001" customHeight="1" x14ac:dyDescent="0.25">
      <c r="A4" s="36">
        <v>3</v>
      </c>
      <c r="B4" s="37"/>
      <c r="C4" s="14" t="s">
        <v>200</v>
      </c>
      <c r="D4" s="38"/>
      <c r="E4" s="14" t="s">
        <v>238</v>
      </c>
      <c r="F4" s="38"/>
      <c r="G4" s="15">
        <v>2</v>
      </c>
      <c r="H4" s="38"/>
      <c r="I4" s="57" t="s">
        <v>220</v>
      </c>
      <c r="J4" s="51"/>
      <c r="K4" s="41" t="s">
        <v>215</v>
      </c>
    </row>
    <row r="5" spans="1:11" ht="17.100000000000001" customHeight="1" x14ac:dyDescent="0.25">
      <c r="A5" s="36">
        <v>4</v>
      </c>
      <c r="B5" s="37"/>
      <c r="C5" s="15"/>
      <c r="D5" s="38"/>
      <c r="E5" s="57" t="s">
        <v>206</v>
      </c>
      <c r="F5" s="38"/>
      <c r="G5" s="15">
        <v>3</v>
      </c>
      <c r="H5" s="38"/>
      <c r="I5" s="57" t="s">
        <v>221</v>
      </c>
      <c r="J5" s="51"/>
      <c r="K5" s="41" t="s">
        <v>216</v>
      </c>
    </row>
    <row r="6" spans="1:11" ht="17.100000000000001" customHeight="1" x14ac:dyDescent="0.25">
      <c r="A6" s="36">
        <v>5</v>
      </c>
      <c r="B6" s="37"/>
      <c r="C6" s="15"/>
      <c r="D6" s="38"/>
      <c r="E6" s="57" t="s">
        <v>205</v>
      </c>
      <c r="F6" s="38"/>
      <c r="G6" s="15">
        <v>4</v>
      </c>
      <c r="H6" s="38"/>
      <c r="I6" s="57" t="s">
        <v>222</v>
      </c>
      <c r="J6" s="51"/>
      <c r="K6" s="41" t="s">
        <v>217</v>
      </c>
    </row>
    <row r="7" spans="1:11" ht="17.100000000000001" customHeight="1" x14ac:dyDescent="0.25">
      <c r="A7" s="36">
        <v>6</v>
      </c>
      <c r="B7" s="37"/>
      <c r="C7" s="15"/>
      <c r="D7" s="38"/>
      <c r="E7" s="14" t="s">
        <v>201</v>
      </c>
      <c r="F7" s="38"/>
      <c r="G7" s="15">
        <v>5</v>
      </c>
      <c r="H7" s="38"/>
      <c r="I7" s="57" t="s">
        <v>223</v>
      </c>
      <c r="J7" s="51"/>
      <c r="K7" s="41" t="s">
        <v>218</v>
      </c>
    </row>
    <row r="8" spans="1:11" ht="17.100000000000001" customHeight="1" x14ac:dyDescent="0.25">
      <c r="A8" s="36">
        <v>7</v>
      </c>
      <c r="B8" s="37"/>
      <c r="C8" s="15"/>
      <c r="D8" s="38"/>
      <c r="E8" s="57"/>
      <c r="F8" s="38"/>
      <c r="G8" s="15">
        <v>6</v>
      </c>
      <c r="H8" s="38"/>
      <c r="I8" s="49" t="s">
        <v>224</v>
      </c>
      <c r="J8" s="51"/>
      <c r="K8" s="58" t="s">
        <v>237</v>
      </c>
    </row>
    <row r="9" spans="1:11" ht="17.100000000000001" customHeight="1" x14ac:dyDescent="0.25">
      <c r="A9" s="36">
        <v>8</v>
      </c>
      <c r="B9" s="37"/>
      <c r="C9" s="15"/>
      <c r="D9" s="38"/>
      <c r="E9" s="49"/>
      <c r="F9" s="38"/>
      <c r="G9" s="15">
        <v>7</v>
      </c>
      <c r="H9" s="38"/>
      <c r="I9" s="57" t="s">
        <v>225</v>
      </c>
      <c r="J9" s="51"/>
      <c r="K9" s="58"/>
    </row>
    <row r="10" spans="1:11" ht="17.100000000000001" customHeight="1" x14ac:dyDescent="0.25">
      <c r="A10" s="36">
        <v>9</v>
      </c>
      <c r="B10" s="37"/>
      <c r="C10" s="15"/>
      <c r="D10" s="38"/>
      <c r="E10" s="15"/>
      <c r="F10" s="38"/>
      <c r="G10" s="15">
        <v>8</v>
      </c>
      <c r="H10" s="38"/>
      <c r="I10" s="57" t="s">
        <v>226</v>
      </c>
      <c r="J10" s="51"/>
      <c r="K10" s="58"/>
    </row>
    <row r="11" spans="1:11" ht="17.100000000000001" customHeight="1" x14ac:dyDescent="0.25">
      <c r="A11" s="36">
        <v>10</v>
      </c>
      <c r="B11" s="37"/>
      <c r="C11" s="15"/>
      <c r="D11" s="38"/>
      <c r="E11" s="15"/>
      <c r="F11" s="38"/>
      <c r="G11" s="15">
        <v>9</v>
      </c>
      <c r="H11" s="38"/>
      <c r="I11" s="57" t="s">
        <v>203</v>
      </c>
      <c r="J11" s="51"/>
      <c r="K11" s="41" t="s">
        <v>208</v>
      </c>
    </row>
    <row r="12" spans="1:11" ht="17.100000000000001" customHeight="1" x14ac:dyDescent="0.25">
      <c r="A12" s="36">
        <v>11</v>
      </c>
      <c r="B12" s="37"/>
      <c r="C12" s="15"/>
      <c r="D12" s="38"/>
      <c r="E12" s="15"/>
      <c r="F12" s="38"/>
      <c r="G12" s="15">
        <v>10</v>
      </c>
      <c r="H12" s="38"/>
      <c r="I12" s="14" t="s">
        <v>277</v>
      </c>
      <c r="J12" s="51"/>
      <c r="K12" s="41" t="s">
        <v>209</v>
      </c>
    </row>
    <row r="13" spans="1:11" ht="17.100000000000001" customHeight="1" x14ac:dyDescent="0.25">
      <c r="A13" s="36">
        <v>12</v>
      </c>
      <c r="B13" s="37"/>
      <c r="C13" s="15"/>
      <c r="D13" s="38"/>
      <c r="E13" s="15"/>
      <c r="F13" s="38"/>
      <c r="G13" s="15">
        <v>11</v>
      </c>
      <c r="H13" s="38"/>
      <c r="I13" s="14" t="s">
        <v>293</v>
      </c>
      <c r="J13" s="51"/>
      <c r="K13" s="41" t="s">
        <v>210</v>
      </c>
    </row>
    <row r="14" spans="1:11" ht="17.100000000000001" customHeight="1" x14ac:dyDescent="0.25">
      <c r="A14" s="36">
        <v>13</v>
      </c>
      <c r="B14" s="37"/>
      <c r="C14" s="15"/>
      <c r="D14" s="38"/>
      <c r="E14" s="15"/>
      <c r="F14" s="38"/>
      <c r="G14" s="15">
        <v>12</v>
      </c>
      <c r="H14" s="38"/>
      <c r="I14" s="57" t="s">
        <v>326</v>
      </c>
      <c r="J14" s="51"/>
      <c r="K14" s="41" t="s">
        <v>211</v>
      </c>
    </row>
    <row r="15" spans="1:11" ht="17.100000000000001" customHeight="1" x14ac:dyDescent="0.25">
      <c r="A15" s="36">
        <v>14</v>
      </c>
      <c r="B15" s="37"/>
      <c r="C15" s="15"/>
      <c r="D15" s="38"/>
      <c r="E15" s="15"/>
      <c r="F15" s="38"/>
      <c r="G15" s="15">
        <v>13</v>
      </c>
      <c r="H15" s="38"/>
      <c r="I15" s="14"/>
      <c r="J15" s="51"/>
      <c r="K15" s="41" t="s">
        <v>212</v>
      </c>
    </row>
    <row r="16" spans="1:11" ht="17.100000000000001" customHeight="1" x14ac:dyDescent="0.25">
      <c r="A16" s="36">
        <v>15</v>
      </c>
      <c r="B16" s="37"/>
      <c r="C16" s="15"/>
      <c r="D16" s="38"/>
      <c r="E16" s="15"/>
      <c r="F16" s="38"/>
      <c r="G16" s="15">
        <v>14</v>
      </c>
      <c r="H16" s="38"/>
      <c r="I16" s="14"/>
      <c r="J16" s="51"/>
      <c r="K16" s="41" t="s">
        <v>213</v>
      </c>
    </row>
    <row r="17" spans="1:11" ht="17.100000000000001" customHeight="1" x14ac:dyDescent="0.25">
      <c r="A17" s="36">
        <v>16</v>
      </c>
      <c r="B17" s="37"/>
      <c r="C17" s="15"/>
      <c r="D17" s="38"/>
      <c r="E17" s="15"/>
      <c r="F17" s="38"/>
      <c r="G17" s="15">
        <v>15</v>
      </c>
      <c r="H17" s="38"/>
      <c r="I17" s="14"/>
      <c r="J17" s="52"/>
      <c r="K17" s="58"/>
    </row>
    <row r="18" spans="1:11" ht="17.100000000000001" customHeight="1" x14ac:dyDescent="0.25">
      <c r="A18" s="36">
        <v>17</v>
      </c>
      <c r="B18" s="37"/>
      <c r="C18" s="15"/>
      <c r="D18" s="38"/>
      <c r="E18" s="15"/>
      <c r="F18" s="38"/>
      <c r="G18" s="15">
        <v>16</v>
      </c>
      <c r="H18" s="38"/>
      <c r="I18" s="49"/>
      <c r="J18" s="42"/>
      <c r="K18" s="58"/>
    </row>
    <row r="19" spans="1:11" ht="17.100000000000001" customHeight="1" x14ac:dyDescent="0.25">
      <c r="A19" s="36">
        <v>18</v>
      </c>
      <c r="B19" s="37"/>
      <c r="C19" s="15"/>
      <c r="D19" s="38"/>
      <c r="E19" s="15"/>
      <c r="F19" s="38"/>
      <c r="G19" s="15">
        <v>17</v>
      </c>
      <c r="H19" s="38"/>
      <c r="I19" s="15"/>
      <c r="J19" s="42"/>
      <c r="K19" s="58"/>
    </row>
    <row r="20" spans="1:11" ht="17.100000000000001" customHeight="1" x14ac:dyDescent="0.25">
      <c r="A20" s="36">
        <v>19</v>
      </c>
      <c r="B20" s="37"/>
      <c r="C20" s="15"/>
      <c r="D20" s="38"/>
      <c r="E20" s="15"/>
      <c r="F20" s="38"/>
      <c r="G20" s="15">
        <v>18</v>
      </c>
      <c r="H20" s="38"/>
      <c r="I20" s="15"/>
      <c r="J20" s="42"/>
      <c r="K20" s="58"/>
    </row>
    <row r="21" spans="1:11" ht="17.100000000000001" customHeight="1" x14ac:dyDescent="0.25">
      <c r="A21" s="36">
        <v>20</v>
      </c>
      <c r="B21" s="39"/>
      <c r="C21" s="40"/>
      <c r="D21" s="39"/>
      <c r="E21" s="40"/>
      <c r="F21" s="37"/>
      <c r="G21" s="15">
        <v>19</v>
      </c>
      <c r="H21" s="42"/>
      <c r="I21" s="40"/>
      <c r="J21" s="39"/>
      <c r="K21" s="43"/>
    </row>
    <row r="22" spans="1:11" ht="17.100000000000001" customHeight="1" x14ac:dyDescent="0.25">
      <c r="A22" s="36">
        <v>21</v>
      </c>
      <c r="B22" s="39"/>
      <c r="C22" s="39"/>
      <c r="D22" s="39"/>
      <c r="E22" s="39"/>
      <c r="F22" s="37"/>
      <c r="G22" s="15">
        <v>20</v>
      </c>
      <c r="H22" s="42"/>
      <c r="I22" s="39"/>
      <c r="J22" s="39"/>
      <c r="K22" s="43"/>
    </row>
    <row r="23" spans="1:11" ht="17.100000000000001" customHeight="1" x14ac:dyDescent="0.25">
      <c r="A23" s="36">
        <v>22</v>
      </c>
      <c r="B23" s="39"/>
      <c r="C23" s="39"/>
      <c r="D23" s="39"/>
      <c r="E23" s="39"/>
      <c r="F23" s="37"/>
      <c r="G23" s="15">
        <v>21</v>
      </c>
      <c r="H23" s="42"/>
      <c r="I23" s="39"/>
      <c r="J23" s="39"/>
      <c r="K23" s="43"/>
    </row>
    <row r="24" spans="1:11" ht="17.100000000000001" customHeight="1" x14ac:dyDescent="0.25">
      <c r="A24" s="36">
        <v>23</v>
      </c>
      <c r="B24" s="39"/>
      <c r="C24" s="39"/>
      <c r="D24" s="39"/>
      <c r="E24" s="39"/>
      <c r="F24" s="37"/>
      <c r="G24" s="15">
        <v>22</v>
      </c>
      <c r="H24" s="42"/>
      <c r="I24" s="39"/>
      <c r="J24" s="39"/>
      <c r="K24" s="43"/>
    </row>
    <row r="25" spans="1:11" ht="17.100000000000001" customHeight="1" x14ac:dyDescent="0.25">
      <c r="A25" s="36">
        <v>24</v>
      </c>
      <c r="B25" s="39"/>
      <c r="C25" s="39"/>
      <c r="D25" s="39"/>
      <c r="E25" s="39"/>
      <c r="F25" s="37"/>
      <c r="G25" s="15">
        <v>23</v>
      </c>
      <c r="H25" s="42"/>
      <c r="I25" s="39"/>
      <c r="J25" s="39"/>
      <c r="K25" s="43"/>
    </row>
    <row r="26" spans="1:11" ht="17.100000000000001" customHeight="1" x14ac:dyDescent="0.25">
      <c r="A26" s="36">
        <v>25</v>
      </c>
      <c r="B26" s="39"/>
      <c r="C26" s="39"/>
      <c r="D26" s="39"/>
      <c r="E26" s="39"/>
      <c r="F26" s="37"/>
      <c r="G26" s="15">
        <v>24</v>
      </c>
      <c r="H26" s="42"/>
      <c r="I26" s="39"/>
      <c r="J26" s="39"/>
      <c r="K26" s="43"/>
    </row>
    <row r="27" spans="1:11" ht="17.100000000000001" customHeight="1" x14ac:dyDescent="0.25">
      <c r="A27" s="36">
        <v>26</v>
      </c>
      <c r="B27" s="39"/>
      <c r="C27" s="39"/>
      <c r="D27" s="39"/>
      <c r="E27" s="39"/>
      <c r="F27" s="37"/>
      <c r="G27" s="15">
        <v>25</v>
      </c>
      <c r="H27" s="42"/>
      <c r="I27" s="39"/>
      <c r="J27" s="39"/>
      <c r="K27" s="43"/>
    </row>
    <row r="28" spans="1:11" ht="17.100000000000001" customHeight="1" x14ac:dyDescent="0.25">
      <c r="A28" s="36">
        <v>27</v>
      </c>
      <c r="B28" s="39"/>
      <c r="C28" s="39"/>
      <c r="D28" s="39"/>
      <c r="E28" s="39"/>
      <c r="F28" s="37"/>
      <c r="G28" s="15">
        <v>26</v>
      </c>
      <c r="H28" s="42"/>
      <c r="I28" s="39"/>
      <c r="J28" s="39"/>
      <c r="K28" s="43"/>
    </row>
    <row r="29" spans="1:11" ht="17.100000000000001" customHeight="1" x14ac:dyDescent="0.25">
      <c r="A29" s="36">
        <v>28</v>
      </c>
      <c r="B29" s="39"/>
      <c r="C29" s="39"/>
      <c r="D29" s="39"/>
      <c r="E29" s="39"/>
      <c r="F29" s="37"/>
      <c r="G29" s="15">
        <v>27</v>
      </c>
      <c r="H29" s="42"/>
      <c r="I29" s="39"/>
      <c r="J29" s="39"/>
      <c r="K29" s="43"/>
    </row>
    <row r="30" spans="1:11" ht="17.100000000000001" customHeight="1" x14ac:dyDescent="0.25">
      <c r="A30" s="36">
        <v>29</v>
      </c>
      <c r="B30" s="39"/>
      <c r="C30" s="39"/>
      <c r="D30" s="39"/>
      <c r="E30" s="39"/>
      <c r="F30" s="37"/>
      <c r="G30" s="15">
        <v>28</v>
      </c>
      <c r="H30" s="42"/>
      <c r="I30" s="39"/>
      <c r="J30" s="39"/>
      <c r="K30" s="43"/>
    </row>
    <row r="31" spans="1:11" ht="17.100000000000001" customHeight="1" x14ac:dyDescent="0.25">
      <c r="A31" s="36">
        <v>30</v>
      </c>
      <c r="B31" s="39"/>
      <c r="C31" s="39"/>
      <c r="D31" s="39"/>
      <c r="E31" s="39"/>
      <c r="F31" s="37"/>
      <c r="G31" s="15">
        <v>29</v>
      </c>
      <c r="H31" s="42"/>
      <c r="I31" s="39"/>
      <c r="J31" s="39"/>
      <c r="K31" s="43"/>
    </row>
    <row r="32" spans="1:11" ht="17.100000000000001" customHeight="1" x14ac:dyDescent="0.25">
      <c r="A32" s="36">
        <v>31</v>
      </c>
      <c r="B32" s="39"/>
      <c r="C32" s="39"/>
      <c r="D32" s="39"/>
      <c r="E32" s="39"/>
      <c r="F32" s="37"/>
      <c r="G32" s="15">
        <v>30</v>
      </c>
      <c r="H32" s="42"/>
      <c r="I32" s="39"/>
      <c r="J32" s="39"/>
      <c r="K32" s="43"/>
    </row>
    <row r="33" spans="1:11" ht="17.100000000000001" customHeight="1" x14ac:dyDescent="0.25">
      <c r="A33" s="36">
        <v>32</v>
      </c>
      <c r="B33" s="39"/>
      <c r="C33" s="39"/>
      <c r="D33" s="39"/>
      <c r="E33" s="39"/>
      <c r="F33" s="37"/>
      <c r="G33" s="15">
        <v>31</v>
      </c>
      <c r="H33" s="42"/>
      <c r="I33" s="39"/>
      <c r="J33" s="39"/>
      <c r="K33" s="43"/>
    </row>
    <row r="34" spans="1:11" ht="17.100000000000001" customHeight="1" x14ac:dyDescent="0.25">
      <c r="A34" s="36">
        <v>33</v>
      </c>
      <c r="B34" s="39"/>
      <c r="C34" s="39"/>
      <c r="D34" s="39"/>
      <c r="E34" s="39"/>
      <c r="F34" s="37"/>
      <c r="G34" s="15">
        <v>32</v>
      </c>
      <c r="H34" s="42"/>
      <c r="I34" s="39"/>
      <c r="J34" s="39"/>
      <c r="K34" s="43"/>
    </row>
    <row r="35" spans="1:11" ht="17.100000000000001" customHeight="1" x14ac:dyDescent="0.25">
      <c r="A35" s="36">
        <v>34</v>
      </c>
      <c r="B35" s="39"/>
      <c r="C35" s="39"/>
      <c r="D35" s="39"/>
      <c r="E35" s="39"/>
      <c r="F35" s="37"/>
      <c r="G35" s="15">
        <v>33</v>
      </c>
      <c r="H35" s="42"/>
      <c r="I35" s="39"/>
      <c r="J35" s="39"/>
      <c r="K35" s="43"/>
    </row>
    <row r="36" spans="1:11" ht="17.100000000000001" customHeight="1" x14ac:dyDescent="0.25">
      <c r="A36" s="36">
        <v>35</v>
      </c>
      <c r="B36" s="39"/>
      <c r="C36" s="39"/>
      <c r="D36" s="39"/>
      <c r="E36" s="39"/>
      <c r="F36" s="37"/>
      <c r="G36" s="15">
        <v>34</v>
      </c>
      <c r="H36" s="42"/>
      <c r="I36" s="39"/>
      <c r="J36" s="39"/>
      <c r="K36" s="43"/>
    </row>
    <row r="37" spans="1:11" ht="17.100000000000001" customHeight="1" x14ac:dyDescent="0.25">
      <c r="A37" s="36">
        <v>36</v>
      </c>
      <c r="B37" s="39"/>
      <c r="C37" s="39"/>
      <c r="D37" s="39"/>
      <c r="E37" s="39"/>
      <c r="F37" s="37"/>
      <c r="G37" s="15">
        <v>35</v>
      </c>
      <c r="H37" s="42"/>
      <c r="I37" s="39"/>
      <c r="J37" s="39"/>
      <c r="K37" s="43"/>
    </row>
    <row r="38" spans="1:11" ht="17.100000000000001" customHeight="1" x14ac:dyDescent="0.25">
      <c r="A38" s="36">
        <v>37</v>
      </c>
      <c r="B38" s="39"/>
      <c r="C38" s="39"/>
      <c r="D38" s="39"/>
      <c r="E38" s="39"/>
      <c r="F38" s="37"/>
      <c r="G38" s="15">
        <v>36</v>
      </c>
      <c r="H38" s="42"/>
      <c r="I38" s="39"/>
      <c r="J38" s="39"/>
      <c r="K38" s="43"/>
    </row>
    <row r="39" spans="1:11" ht="17.100000000000001" customHeight="1" x14ac:dyDescent="0.25">
      <c r="A39" s="36">
        <v>38</v>
      </c>
      <c r="B39" s="39"/>
      <c r="C39" s="39"/>
      <c r="D39" s="39"/>
      <c r="E39" s="39"/>
      <c r="F39" s="37"/>
      <c r="G39" s="15">
        <v>37</v>
      </c>
      <c r="H39" s="42"/>
      <c r="I39" s="39"/>
      <c r="J39" s="39"/>
      <c r="K39" s="43"/>
    </row>
    <row r="40" spans="1:11" ht="17.100000000000001" customHeight="1" x14ac:dyDescent="0.25">
      <c r="A40" s="36">
        <v>39</v>
      </c>
      <c r="B40" s="39"/>
      <c r="C40" s="39"/>
      <c r="D40" s="39"/>
      <c r="E40" s="39"/>
      <c r="F40" s="37"/>
      <c r="G40" s="15">
        <v>38</v>
      </c>
      <c r="H40" s="42"/>
      <c r="I40" s="39"/>
      <c r="J40" s="39"/>
      <c r="K40" s="43"/>
    </row>
    <row r="41" spans="1:11" ht="17.100000000000001" customHeight="1" x14ac:dyDescent="0.25">
      <c r="A41" s="36">
        <v>40</v>
      </c>
      <c r="B41" s="39"/>
      <c r="C41" s="39"/>
      <c r="D41" s="39"/>
      <c r="E41" s="39"/>
      <c r="F41" s="37"/>
      <c r="G41" s="15">
        <v>39</v>
      </c>
      <c r="H41" s="42"/>
      <c r="I41" s="39"/>
      <c r="J41" s="39"/>
      <c r="K41" s="43"/>
    </row>
    <row r="42" spans="1:11" ht="17.100000000000001" customHeight="1" x14ac:dyDescent="0.25">
      <c r="A42" s="36">
        <v>41</v>
      </c>
      <c r="B42" s="39"/>
      <c r="C42" s="39"/>
      <c r="D42" s="39"/>
      <c r="E42" s="39"/>
      <c r="F42" s="37"/>
      <c r="G42" s="15">
        <v>40</v>
      </c>
      <c r="H42" s="42"/>
      <c r="I42" s="39"/>
      <c r="J42" s="39"/>
      <c r="K42" s="43"/>
    </row>
    <row r="43" spans="1:11" ht="17.100000000000001" customHeight="1" x14ac:dyDescent="0.25">
      <c r="A43" s="36">
        <v>42</v>
      </c>
      <c r="B43" s="39"/>
      <c r="C43" s="39"/>
      <c r="D43" s="39"/>
      <c r="E43" s="39"/>
      <c r="F43" s="37"/>
      <c r="G43" s="15">
        <v>41</v>
      </c>
      <c r="H43" s="42"/>
      <c r="I43" s="39"/>
      <c r="J43" s="39"/>
      <c r="K43" s="43"/>
    </row>
    <row r="44" spans="1:11" ht="17.100000000000001" customHeight="1" x14ac:dyDescent="0.25">
      <c r="A44" s="36">
        <v>43</v>
      </c>
      <c r="B44" s="39"/>
      <c r="C44" s="39"/>
      <c r="D44" s="39"/>
      <c r="E44" s="39"/>
      <c r="F44" s="37"/>
      <c r="G44" s="15">
        <v>42</v>
      </c>
      <c r="H44" s="42"/>
      <c r="I44" s="39"/>
      <c r="J44" s="39"/>
      <c r="K44" s="43"/>
    </row>
    <row r="45" spans="1:11" ht="17.100000000000001" customHeight="1" x14ac:dyDescent="0.25">
      <c r="A45" s="36">
        <v>44</v>
      </c>
      <c r="B45" s="39"/>
      <c r="C45" s="39"/>
      <c r="D45" s="39"/>
      <c r="E45" s="39"/>
      <c r="F45" s="37"/>
      <c r="G45" s="15">
        <v>43</v>
      </c>
      <c r="H45" s="42"/>
      <c r="I45" s="39"/>
      <c r="J45" s="39"/>
      <c r="K45" s="43"/>
    </row>
    <row r="46" spans="1:11" ht="17.100000000000001" customHeight="1" x14ac:dyDescent="0.25">
      <c r="A46" s="36">
        <v>45</v>
      </c>
      <c r="B46" s="39"/>
      <c r="C46" s="39"/>
      <c r="D46" s="39"/>
      <c r="E46" s="39"/>
      <c r="F46" s="37"/>
      <c r="G46" s="15">
        <v>44</v>
      </c>
      <c r="H46" s="42"/>
      <c r="I46" s="39"/>
      <c r="J46" s="39"/>
      <c r="K46" s="43"/>
    </row>
    <row r="47" spans="1:11" ht="17.100000000000001" customHeight="1" x14ac:dyDescent="0.25">
      <c r="A47" s="36">
        <v>46</v>
      </c>
      <c r="B47" s="39"/>
      <c r="C47" s="39"/>
      <c r="D47" s="39"/>
      <c r="E47" s="39"/>
      <c r="F47" s="37"/>
      <c r="G47" s="15">
        <v>45</v>
      </c>
      <c r="H47" s="42"/>
      <c r="I47" s="39"/>
      <c r="J47" s="39"/>
      <c r="K47" s="43"/>
    </row>
    <row r="48" spans="1:11" ht="17.100000000000001" customHeight="1" x14ac:dyDescent="0.25">
      <c r="A48" s="36">
        <v>47</v>
      </c>
      <c r="B48" s="39"/>
      <c r="C48" s="39"/>
      <c r="D48" s="39"/>
      <c r="E48" s="39"/>
      <c r="F48" s="37"/>
      <c r="G48" s="15">
        <v>46</v>
      </c>
      <c r="H48" s="42"/>
      <c r="I48" s="39"/>
      <c r="J48" s="39"/>
      <c r="K48" s="43"/>
    </row>
    <row r="49" spans="1:11" ht="17.100000000000001" customHeight="1" x14ac:dyDescent="0.25">
      <c r="A49" s="36">
        <v>48</v>
      </c>
      <c r="B49" s="39"/>
      <c r="C49" s="39"/>
      <c r="D49" s="39"/>
      <c r="E49" s="39"/>
      <c r="F49" s="37"/>
      <c r="G49" s="15">
        <v>47</v>
      </c>
      <c r="H49" s="42"/>
      <c r="I49" s="39"/>
      <c r="J49" s="39"/>
      <c r="K49" s="43"/>
    </row>
    <row r="50" spans="1:11" ht="17.100000000000001" customHeight="1" x14ac:dyDescent="0.25">
      <c r="A50" s="36">
        <v>49</v>
      </c>
      <c r="B50" s="39"/>
      <c r="C50" s="39"/>
      <c r="D50" s="39"/>
      <c r="E50" s="39"/>
      <c r="F50" s="37"/>
      <c r="G50" s="15">
        <v>48</v>
      </c>
      <c r="H50" s="42"/>
      <c r="I50" s="39"/>
      <c r="J50" s="39"/>
      <c r="K50" s="43"/>
    </row>
    <row r="51" spans="1:11" ht="17.100000000000001" customHeight="1" x14ac:dyDescent="0.25">
      <c r="A51" s="36">
        <v>50</v>
      </c>
      <c r="B51" s="39"/>
      <c r="C51" s="39"/>
      <c r="D51" s="39"/>
      <c r="E51" s="39"/>
      <c r="F51" s="37"/>
      <c r="G51" s="15">
        <v>49</v>
      </c>
      <c r="H51" s="42"/>
      <c r="I51" s="39"/>
      <c r="J51" s="39"/>
      <c r="K51" s="43"/>
    </row>
    <row r="52" spans="1:11" ht="17.100000000000001" customHeight="1" x14ac:dyDescent="0.25">
      <c r="A52" s="36">
        <v>51</v>
      </c>
      <c r="B52" s="39"/>
      <c r="C52" s="39"/>
      <c r="D52" s="39"/>
      <c r="E52" s="39"/>
      <c r="F52" s="37"/>
      <c r="G52" s="15">
        <v>0</v>
      </c>
      <c r="H52" s="42"/>
      <c r="I52" s="39"/>
      <c r="J52" s="39"/>
      <c r="K52" s="43"/>
    </row>
    <row r="53" spans="1:11" ht="17.45" customHeight="1" x14ac:dyDescent="0.25">
      <c r="A53" s="44"/>
      <c r="B53" s="45"/>
      <c r="C53" s="45"/>
      <c r="D53" s="45"/>
      <c r="E53" s="45"/>
      <c r="F53" s="45"/>
      <c r="G53" s="46"/>
      <c r="H53" s="45"/>
      <c r="I53" s="45"/>
      <c r="J53" s="45"/>
      <c r="K53" s="47"/>
    </row>
  </sheetData>
  <phoneticPr fontId="3" type="noConversion"/>
  <pageMargins left="0.69999998807907104" right="0.69999998807907104" top="0.75" bottom="0.75" header="0.30000001192092896" footer="0.30000001192092896"/>
  <pageSetup paperSize="0" orientation="landscape" horizontalDpi="0" verticalDpi="2048"/>
  <headerFooter alignWithMargins="0">
    <oddFooter>&amp;C&amp;"Helvetica,Regular"&amp;12&amp;C000000&amp;P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Versenylap</vt:lpstr>
      <vt:lpstr>Versenylap-Fogat</vt:lpstr>
      <vt:lpstr>Paraméterlap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Sóki Csaba</dc:creator>
  <cp:lastModifiedBy>Kárpáti Eszter</cp:lastModifiedBy>
  <dcterms:created xsi:type="dcterms:W3CDTF">2016-05-05T18:19:52Z</dcterms:created>
  <dcterms:modified xsi:type="dcterms:W3CDTF">2016-06-10T14:18:27Z</dcterms:modified>
</cp:coreProperties>
</file>